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638" activeTab="0"/>
  </bookViews>
  <sheets>
    <sheet name="TRANSPORT FORM" sheetId="1" r:id="rId1"/>
  </sheets>
  <definedNames>
    <definedName name="_xlnm.Print_Area" localSheetId="0">'TRANSPORT FORM'!$A$1:$BH$62</definedName>
    <definedName name="estherqs_trasmediterranea.es">#REF!</definedName>
  </definedNames>
  <calcPr fullCalcOnLoad="1"/>
</workbook>
</file>

<file path=xl/sharedStrings.xml><?xml version="1.0" encoding="utf-8"?>
<sst xmlns="http://schemas.openxmlformats.org/spreadsheetml/2006/main" count="101" uniqueCount="69">
  <si>
    <t>Nº Pasajeros</t>
  </si>
  <si>
    <t>Single</t>
  </si>
  <si>
    <t>Doble</t>
  </si>
  <si>
    <t>Triple</t>
  </si>
  <si>
    <t>Seat</t>
  </si>
  <si>
    <t>PALMA / BARCELONA</t>
  </si>
  <si>
    <t>PALMA / VALENCIA</t>
  </si>
  <si>
    <r>
      <t xml:space="preserve">Nombre / </t>
    </r>
    <r>
      <rPr>
        <b/>
        <i/>
        <sz val="10"/>
        <rFont val="Arial"/>
        <family val="2"/>
      </rPr>
      <t>Name</t>
    </r>
  </si>
  <si>
    <r>
      <t xml:space="preserve">Clase / </t>
    </r>
    <r>
      <rPr>
        <b/>
        <i/>
        <sz val="10"/>
        <rFont val="Arial"/>
        <family val="2"/>
      </rPr>
      <t>Class</t>
    </r>
  </si>
  <si>
    <r>
      <t>Vela nr./</t>
    </r>
    <r>
      <rPr>
        <b/>
        <i/>
        <sz val="10"/>
        <rFont val="Arial"/>
        <family val="2"/>
      </rPr>
      <t>Sail nr.</t>
    </r>
  </si>
  <si>
    <t>Passangers</t>
  </si>
  <si>
    <r>
      <t xml:space="preserve">Tipo de Cabina / </t>
    </r>
    <r>
      <rPr>
        <b/>
        <i/>
        <sz val="8"/>
        <rFont val="Arial"/>
        <family val="2"/>
      </rPr>
      <t>Kind of cabin</t>
    </r>
  </si>
  <si>
    <r>
      <t xml:space="preserve">Vd. solicita: / </t>
    </r>
    <r>
      <rPr>
        <b/>
        <i/>
        <sz val="8"/>
        <rFont val="Arial"/>
        <family val="2"/>
      </rPr>
      <t>You ask:</t>
    </r>
  </si>
  <si>
    <t>Hora</t>
  </si>
  <si>
    <t>Hour</t>
  </si>
  <si>
    <r>
      <t xml:space="preserve">Observaciones / </t>
    </r>
    <r>
      <rPr>
        <b/>
        <i/>
        <sz val="10"/>
        <rFont val="Arial"/>
        <family val="2"/>
      </rPr>
      <t>Notes:</t>
    </r>
  </si>
  <si>
    <t>BARCELONA / PALMA</t>
  </si>
  <si>
    <t>VALENCIA / PALMA</t>
  </si>
  <si>
    <t>TRANSPORT FORM NR.</t>
  </si>
  <si>
    <r>
      <t>Matrícula/</t>
    </r>
    <r>
      <rPr>
        <b/>
        <i/>
        <sz val="8"/>
        <rFont val="Arial"/>
        <family val="2"/>
      </rPr>
      <t>Plate nr.</t>
    </r>
  </si>
  <si>
    <r>
      <t>Fecha/</t>
    </r>
    <r>
      <rPr>
        <b/>
        <i/>
        <sz val="10"/>
        <rFont val="Arial"/>
        <family val="2"/>
      </rPr>
      <t>Date</t>
    </r>
  </si>
  <si>
    <r>
      <t xml:space="preserve">1er Apellido /  </t>
    </r>
    <r>
      <rPr>
        <b/>
        <i/>
        <sz val="10"/>
        <rFont val="Arial"/>
        <family val="2"/>
      </rPr>
      <t>Family Name</t>
    </r>
  </si>
  <si>
    <r>
      <t xml:space="preserve">Trayecto  solicitado / </t>
    </r>
    <r>
      <rPr>
        <b/>
        <i/>
        <sz val="8"/>
        <rFont val="Arial"/>
        <family val="2"/>
      </rPr>
      <t>You ask</t>
    </r>
  </si>
  <si>
    <r>
      <t>Largo/</t>
    </r>
    <r>
      <rPr>
        <b/>
        <i/>
        <sz val="8"/>
        <rFont val="Arial"/>
        <family val="2"/>
      </rPr>
      <t>Length</t>
    </r>
  </si>
  <si>
    <r>
      <t>Alto/</t>
    </r>
    <r>
      <rPr>
        <b/>
        <i/>
        <sz val="8"/>
        <rFont val="Arial"/>
        <family val="2"/>
      </rPr>
      <t>Height</t>
    </r>
  </si>
  <si>
    <r>
      <t xml:space="preserve">Localizador nr / </t>
    </r>
    <r>
      <rPr>
        <b/>
        <i/>
        <sz val="8"/>
        <rFont val="Arial"/>
        <family val="2"/>
      </rPr>
      <t>Booking nr.</t>
    </r>
  </si>
  <si>
    <t>Palma de Mallorca</t>
  </si>
  <si>
    <t>Cuadr.</t>
  </si>
  <si>
    <r>
      <t xml:space="preserve">( D ) </t>
    </r>
    <r>
      <rPr>
        <sz val="10"/>
        <rFont val="Arial"/>
        <family val="0"/>
      </rPr>
      <t xml:space="preserve">CONFIRMACIÓN DE EMISIÓN DE BILLETES / </t>
    </r>
    <r>
      <rPr>
        <b/>
        <i/>
        <sz val="10"/>
        <rFont val="Arial"/>
        <family val="2"/>
      </rPr>
      <t>CONFIRMATION TICKETS EMISSION</t>
    </r>
  </si>
  <si>
    <r>
      <t xml:space="preserve">Importe - </t>
    </r>
    <r>
      <rPr>
        <b/>
        <sz val="10"/>
        <rFont val="Arial"/>
        <family val="2"/>
      </rPr>
      <t xml:space="preserve">TOTAL - </t>
    </r>
    <r>
      <rPr>
        <b/>
        <i/>
        <sz val="10"/>
        <rFont val="Arial"/>
        <family val="2"/>
      </rPr>
      <t>Amount</t>
    </r>
  </si>
  <si>
    <t>booked</t>
  </si>
  <si>
    <t>1.-</t>
  </si>
  <si>
    <t>2.-</t>
  </si>
  <si>
    <t>3.-</t>
  </si>
  <si>
    <t>4.-</t>
  </si>
  <si>
    <r>
      <t xml:space="preserve">Marca / </t>
    </r>
    <r>
      <rPr>
        <b/>
        <i/>
        <sz val="8"/>
        <rFont val="Arial"/>
        <family val="2"/>
      </rPr>
      <t>Mark</t>
    </r>
  </si>
  <si>
    <r>
      <t>Barco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Boat</t>
    </r>
  </si>
  <si>
    <r>
      <t xml:space="preserve"> </t>
    </r>
    <r>
      <rPr>
        <sz val="8"/>
        <rFont val="Arial"/>
        <family val="2"/>
      </rPr>
      <t>Reservamos</t>
    </r>
    <r>
      <rPr>
        <b/>
        <sz val="8"/>
        <rFont val="Arial"/>
        <family val="2"/>
      </rPr>
      <t>: /</t>
    </r>
    <r>
      <rPr>
        <b/>
        <i/>
        <sz val="8"/>
        <rFont val="Arial"/>
        <family val="2"/>
      </rPr>
      <t xml:space="preserve"> We book:</t>
    </r>
  </si>
  <si>
    <r>
      <t>( C )</t>
    </r>
    <r>
      <rPr>
        <sz val="10"/>
        <rFont val="Arial"/>
        <family val="0"/>
      </rPr>
      <t xml:space="preserve"> Aceptación de reserva y pago con tarjeta de crédito / </t>
    </r>
    <r>
      <rPr>
        <b/>
        <i/>
        <sz val="10"/>
        <rFont val="Arial"/>
        <family val="2"/>
      </rPr>
      <t>Acceptance booking and payment by credit card.</t>
    </r>
  </si>
  <si>
    <t xml:space="preserve">Presentar esta hoja en cada puerto antes de 1 hora </t>
  </si>
  <si>
    <t>previa a cada una de las salidas.</t>
  </si>
  <si>
    <t>To present this sheet in every port early than 1 hour before every departure.</t>
  </si>
  <si>
    <t>Tickets</t>
  </si>
  <si>
    <t>Nmrs.</t>
  </si>
  <si>
    <r>
      <t xml:space="preserve">Remolque / </t>
    </r>
    <r>
      <rPr>
        <b/>
        <i/>
        <sz val="10"/>
        <rFont val="Arial"/>
        <family val="2"/>
      </rPr>
      <t>Trailer</t>
    </r>
  </si>
  <si>
    <r>
      <t xml:space="preserve">Coche </t>
    </r>
    <r>
      <rPr>
        <b/>
        <sz val="10"/>
        <rFont val="Arial"/>
        <family val="2"/>
      </rPr>
      <t xml:space="preserve">/ </t>
    </r>
    <r>
      <rPr>
        <b/>
        <i/>
        <sz val="10"/>
        <rFont val="Arial"/>
        <family val="2"/>
      </rPr>
      <t>Car</t>
    </r>
  </si>
  <si>
    <r>
      <t>( A )</t>
    </r>
    <r>
      <rPr>
        <sz val="10"/>
        <rFont val="Arial"/>
        <family val="2"/>
      </rPr>
      <t xml:space="preserve">  Datos personales y de contacto</t>
    </r>
    <r>
      <rPr>
        <b/>
        <sz val="10"/>
        <rFont val="Arial"/>
        <family val="2"/>
      </rPr>
      <t xml:space="preserve">  /  </t>
    </r>
    <r>
      <rPr>
        <b/>
        <i/>
        <sz val="10"/>
        <rFont val="Arial"/>
        <family val="2"/>
      </rPr>
      <t>Personal and contact  Details</t>
    </r>
  </si>
  <si>
    <t>Nº tarjeta VISA CARD o MASTER CARD</t>
  </si>
  <si>
    <r>
      <t>( B )</t>
    </r>
    <r>
      <rPr>
        <sz val="9"/>
        <rFont val="Arial"/>
        <family val="2"/>
      </rPr>
      <t xml:space="preserve"> Datos reserva</t>
    </r>
    <r>
      <rPr>
        <sz val="9"/>
        <color indexed="10"/>
        <rFont val="Arial"/>
        <family val="2"/>
      </rPr>
      <t xml:space="preserve"> (MAXIMO 4 PAX+COCHE+REMOLQUE POR HOJA)</t>
    </r>
    <r>
      <rPr>
        <sz val="9"/>
        <rFont val="Arial"/>
        <family val="2"/>
      </rPr>
      <t xml:space="preserve"> / </t>
    </r>
    <r>
      <rPr>
        <b/>
        <i/>
        <sz val="9"/>
        <rFont val="Arial"/>
        <family val="2"/>
      </rPr>
      <t xml:space="preserve">Booking details </t>
    </r>
    <r>
      <rPr>
        <b/>
        <i/>
        <sz val="9"/>
        <color indexed="10"/>
        <rFont val="Arial"/>
        <family val="2"/>
      </rPr>
      <t>( Maximum 4 pax+car+trailer per sheet )</t>
    </r>
  </si>
  <si>
    <r>
      <t>Su presupuesto /</t>
    </r>
    <r>
      <rPr>
        <b/>
        <i/>
        <sz val="10"/>
        <rFont val="Arial"/>
        <family val="2"/>
      </rPr>
      <t xml:space="preserve"> Your budget</t>
    </r>
  </si>
  <si>
    <t>INDIQUE SU TARJETA Y SI EL IMPORTE COINCIDE CON SU</t>
  </si>
  <si>
    <t>WRITE YOUR CREDIT CARD NUMBER AND IF YOUR</t>
  </si>
  <si>
    <t>Su reserva sera cancelada de no recibir su nr. de tarjeta antes de la siguiente fecha:</t>
  </si>
  <si>
    <t>Booking will be cancelled if we dont receive your credit card nr. Before this date:</t>
  </si>
  <si>
    <t>BUDGET COINCIDES WITH TOTAL AMOUNT, TICKETS WILL BE DEFINITIVLY CONFIRMED.</t>
  </si>
  <si>
    <t>PRESUPUESTO, SE LE CONFIRMARA SU BILLETE DEFINITIVO.</t>
  </si>
  <si>
    <r>
      <t>Último día de pago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Last day to pay</t>
    </r>
  </si>
  <si>
    <t>nº CVC</t>
  </si>
  <si>
    <t xml:space="preserve">                 3 DIGITOS</t>
  </si>
  <si>
    <t>Caduca/Expires</t>
  </si>
  <si>
    <t>Nombres y fecha de nacimiento</t>
  </si>
  <si>
    <t xml:space="preserve">DNI y caducidad </t>
  </si>
  <si>
    <t>Passport nº and expiration date</t>
  </si>
  <si>
    <t>Names and dates of birth</t>
  </si>
  <si>
    <r>
      <t xml:space="preserve">Marca / </t>
    </r>
    <r>
      <rPr>
        <b/>
        <i/>
        <sz val="8"/>
        <rFont val="Arial"/>
        <family val="2"/>
      </rPr>
      <t>Mark</t>
    </r>
  </si>
  <si>
    <t>(Contact:Mrs EstherQuetglas)</t>
  </si>
  <si>
    <t>E-mail: esther.quetglas@trasmedgle.com</t>
  </si>
  <si>
    <t xml:space="preserve">   Tl.  +34 971 707 331</t>
  </si>
  <si>
    <t>PALMA VELA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</si>
</sst>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\ &quot;€&quot;"/>
    <numFmt numFmtId="191" formatCode="0.0"/>
    <numFmt numFmtId="192" formatCode="[$-C0A]dddd\,\ dd&quot; de &quot;mmmm&quot; de &quot;yyyy"/>
    <numFmt numFmtId="193" formatCode="[$-F800]dddd\,\ mmmm\ dd\,\ yyyy"/>
    <numFmt numFmtId="194" formatCode="[$-C0A]d\-mmm\-yy;@"/>
    <numFmt numFmtId="195" formatCode="[$-C0A]d\ &quot;de&quot;\ mmmm\ &quot;de&quot;\ yyyy;@"/>
    <numFmt numFmtId="196" formatCode="[$-C0A]dd\-mmm\-yy;@"/>
    <numFmt numFmtId="197" formatCode="[$-C0A]d\-mmm\-yyyy;@"/>
    <numFmt numFmtId="198" formatCode="d\-mmm"/>
    <numFmt numFmtId="199" formatCode="#,##0\ &quot;€&quot;"/>
    <numFmt numFmtId="200" formatCode="d\-mmm\-yy"/>
    <numFmt numFmtId="201" formatCode="00000"/>
    <numFmt numFmtId="202" formatCode="0.E+00"/>
    <numFmt numFmtId="203" formatCode="[$-F400]h:mm:ss\ AM/PM"/>
    <numFmt numFmtId="204" formatCode="h:mm;@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Vrai&quot;;&quot;Vrai&quot;;&quot;Faux&quot;"/>
    <numFmt numFmtId="210" formatCode="&quot;Actif&quot;;&quot;Actif&quot;;&quot;Inactif&quot;"/>
    <numFmt numFmtId="211" formatCode="[$-C0A]dddd\,\ d&quot; de &quot;mmmm&quot; de &quot;yyyy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Wingdings"/>
      <family val="0"/>
    </font>
    <font>
      <sz val="12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7"/>
      <color indexed="10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5" fontId="0" fillId="0" borderId="13" xfId="0" applyNumberFormat="1" applyFont="1" applyFill="1" applyBorder="1" applyAlignment="1" applyProtection="1">
      <alignment horizontal="left"/>
      <protection/>
    </xf>
    <xf numFmtId="200" fontId="1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15" fontId="1" fillId="0" borderId="13" xfId="0" applyNumberFormat="1" applyFont="1" applyFill="1" applyBorder="1" applyAlignment="1" applyProtection="1">
      <alignment horizontal="center"/>
      <protection/>
    </xf>
    <xf numFmtId="20" fontId="1" fillId="0" borderId="13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0" fontId="3" fillId="34" borderId="0" xfId="0" applyFont="1" applyFill="1" applyBorder="1" applyAlignment="1" applyProtection="1" quotePrefix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13" fillId="34" borderId="0" xfId="0" applyFont="1" applyFill="1" applyBorder="1" applyAlignment="1" applyProtection="1" quotePrefix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left" vertical="center"/>
      <protection/>
    </xf>
    <xf numFmtId="0" fontId="0" fillId="34" borderId="23" xfId="0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 quotePrefix="1">
      <alignment horizontal="center" vertical="center"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7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 quotePrefix="1">
      <alignment horizontal="center"/>
      <protection/>
    </xf>
    <xf numFmtId="0" fontId="16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5" borderId="17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0" fontId="0" fillId="37" borderId="30" xfId="0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90" fontId="25" fillId="0" borderId="0" xfId="0" applyNumberFormat="1" applyFont="1" applyFill="1" applyBorder="1" applyAlignment="1" applyProtection="1">
      <alignment vertical="center"/>
      <protection/>
    </xf>
    <xf numFmtId="190" fontId="25" fillId="0" borderId="21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wrapText="1"/>
      <protection/>
    </xf>
    <xf numFmtId="49" fontId="11" fillId="34" borderId="0" xfId="0" applyNumberFormat="1" applyFont="1" applyFill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97" fontId="21" fillId="34" borderId="0" xfId="0" applyNumberFormat="1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69" fillId="0" borderId="16" xfId="0" applyFont="1" applyFill="1" applyBorder="1" applyAlignment="1" applyProtection="1">
      <alignment horizontal="left"/>
      <protection/>
    </xf>
    <xf numFmtId="0" fontId="69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70" fillId="34" borderId="18" xfId="0" applyFont="1" applyFill="1" applyBorder="1" applyAlignment="1" applyProtection="1">
      <alignment horizontal="left"/>
      <protection/>
    </xf>
    <xf numFmtId="0" fontId="69" fillId="34" borderId="18" xfId="0" applyFont="1" applyFill="1" applyBorder="1" applyAlignment="1" applyProtection="1">
      <alignment/>
      <protection/>
    </xf>
    <xf numFmtId="0" fontId="70" fillId="34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204" fontId="11" fillId="0" borderId="26" xfId="0" applyNumberFormat="1" applyFont="1" applyFill="1" applyBorder="1" applyAlignment="1" applyProtection="1">
      <alignment horizontal="center" vertical="center"/>
      <protection locked="0"/>
    </xf>
    <xf numFmtId="204" fontId="11" fillId="0" borderId="27" xfId="0" applyNumberFormat="1" applyFont="1" applyFill="1" applyBorder="1" applyAlignment="1" applyProtection="1">
      <alignment horizontal="center" vertical="center"/>
      <protection locked="0"/>
    </xf>
    <xf numFmtId="204" fontId="11" fillId="0" borderId="28" xfId="0" applyNumberFormat="1" applyFont="1" applyFill="1" applyBorder="1" applyAlignment="1" applyProtection="1">
      <alignment horizontal="center" vertical="center"/>
      <protection locked="0"/>
    </xf>
    <xf numFmtId="15" fontId="4" fillId="0" borderId="13" xfId="0" applyNumberFormat="1" applyFont="1" applyFill="1" applyBorder="1" applyAlignment="1" applyProtection="1">
      <alignment horizontal="center"/>
      <protection/>
    </xf>
    <xf numFmtId="0" fontId="29" fillId="0" borderId="31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20" fontId="4" fillId="0" borderId="13" xfId="0" applyNumberFormat="1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15" fillId="0" borderId="26" xfId="46" applyNumberForma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35" xfId="0" applyFont="1" applyFill="1" applyBorder="1" applyAlignment="1" applyProtection="1">
      <alignment horizontal="center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4" fillId="33" borderId="3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200" fontId="11" fillId="0" borderId="26" xfId="0" applyNumberFormat="1" applyFont="1" applyFill="1" applyBorder="1" applyAlignment="1" applyProtection="1">
      <alignment horizontal="center" vertical="center"/>
      <protection locked="0"/>
    </xf>
    <xf numFmtId="200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204" fontId="2" fillId="35" borderId="15" xfId="0" applyNumberFormat="1" applyFont="1" applyFill="1" applyBorder="1" applyAlignment="1" applyProtection="1">
      <alignment horizontal="center" vertical="center"/>
      <protection/>
    </xf>
    <xf numFmtId="204" fontId="2" fillId="35" borderId="16" xfId="0" applyNumberFormat="1" applyFont="1" applyFill="1" applyBorder="1" applyAlignment="1" applyProtection="1">
      <alignment horizontal="center" vertical="center"/>
      <protection/>
    </xf>
    <xf numFmtId="204" fontId="2" fillId="35" borderId="35" xfId="0" applyNumberFormat="1" applyFont="1" applyFill="1" applyBorder="1" applyAlignment="1" applyProtection="1">
      <alignment horizontal="center" vertical="center"/>
      <protection/>
    </xf>
    <xf numFmtId="200" fontId="2" fillId="35" borderId="15" xfId="0" applyNumberFormat="1" applyFont="1" applyFill="1" applyBorder="1" applyAlignment="1" applyProtection="1">
      <alignment horizontal="center" vertical="center"/>
      <protection/>
    </xf>
    <xf numFmtId="200" fontId="2" fillId="35" borderId="16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197" fontId="21" fillId="33" borderId="17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8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9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38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3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39" xfId="0" applyNumberFormat="1" applyFont="1" applyFill="1" applyBorder="1" applyAlignment="1" applyProtection="1" quotePrefix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70" fillId="34" borderId="10" xfId="0" applyFont="1" applyFill="1" applyBorder="1" applyAlignment="1" applyProtection="1">
      <alignment horizontal="center" vertical="center"/>
      <protection/>
    </xf>
    <xf numFmtId="49" fontId="21" fillId="0" borderId="4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 quotePrefix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5" fillId="35" borderId="17" xfId="0" applyNumberFormat="1" applyFont="1" applyFill="1" applyBorder="1" applyAlignment="1" applyProtection="1">
      <alignment horizontal="center" vertical="center"/>
      <protection locked="0"/>
    </xf>
    <xf numFmtId="190" fontId="25" fillId="35" borderId="18" xfId="0" applyNumberFormat="1" applyFont="1" applyFill="1" applyBorder="1" applyAlignment="1" applyProtection="1">
      <alignment horizontal="center" vertical="center"/>
      <protection locked="0"/>
    </xf>
    <xf numFmtId="190" fontId="25" fillId="35" borderId="19" xfId="0" applyNumberFormat="1" applyFont="1" applyFill="1" applyBorder="1" applyAlignment="1" applyProtection="1">
      <alignment horizontal="center" vertical="center"/>
      <protection locked="0"/>
    </xf>
    <xf numFmtId="190" fontId="25" fillId="35" borderId="22" xfId="0" applyNumberFormat="1" applyFont="1" applyFill="1" applyBorder="1" applyAlignment="1" applyProtection="1">
      <alignment horizontal="center" vertical="center"/>
      <protection locked="0"/>
    </xf>
    <xf numFmtId="190" fontId="25" fillId="35" borderId="23" xfId="0" applyNumberFormat="1" applyFont="1" applyFill="1" applyBorder="1" applyAlignment="1" applyProtection="1">
      <alignment horizontal="center" vertical="center"/>
      <protection locked="0"/>
    </xf>
    <xf numFmtId="190" fontId="25" fillId="35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9" fillId="0" borderId="31" xfId="0" applyFont="1" applyFill="1" applyBorder="1" applyAlignment="1" applyProtection="1">
      <alignment horizontal="right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42" xfId="0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38" borderId="10" xfId="0" applyNumberFormat="1" applyFont="1" applyFill="1" applyBorder="1" applyAlignment="1" applyProtection="1" quotePrefix="1">
      <alignment horizontal="center" vertical="center"/>
      <protection/>
    </xf>
    <xf numFmtId="1" fontId="3" fillId="38" borderId="13" xfId="0" applyNumberFormat="1" applyFont="1" applyFill="1" applyBorder="1" applyAlignment="1" applyProtection="1" quotePrefix="1">
      <alignment horizontal="center" vertical="center"/>
      <protection/>
    </xf>
    <xf numFmtId="49" fontId="11" fillId="0" borderId="40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center" vertical="center" wrapText="1"/>
      <protection locked="0"/>
    </xf>
    <xf numFmtId="0" fontId="24" fillId="35" borderId="18" xfId="0" applyFont="1" applyFill="1" applyBorder="1" applyAlignment="1" applyProtection="1">
      <alignment horizontal="center" vertical="center" wrapText="1"/>
      <protection locked="0"/>
    </xf>
    <xf numFmtId="0" fontId="24" fillId="35" borderId="19" xfId="0" applyFont="1" applyFill="1" applyBorder="1" applyAlignment="1" applyProtection="1">
      <alignment horizontal="center" vertical="center" wrapText="1"/>
      <protection locked="0"/>
    </xf>
    <xf numFmtId="0" fontId="24" fillId="35" borderId="22" xfId="0" applyFont="1" applyFill="1" applyBorder="1" applyAlignment="1" applyProtection="1">
      <alignment horizontal="center" vertical="center" wrapText="1"/>
      <protection locked="0"/>
    </xf>
    <xf numFmtId="0" fontId="24" fillId="35" borderId="23" xfId="0" applyFont="1" applyFill="1" applyBorder="1" applyAlignment="1" applyProtection="1">
      <alignment horizontal="center" vertical="center" wrapText="1"/>
      <protection locked="0"/>
    </xf>
    <xf numFmtId="0" fontId="2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/>
      <protection/>
    </xf>
    <xf numFmtId="190" fontId="31" fillId="39" borderId="26" xfId="0" applyNumberFormat="1" applyFont="1" applyFill="1" applyBorder="1" applyAlignment="1" applyProtection="1">
      <alignment horizontal="center" vertical="center"/>
      <protection/>
    </xf>
    <xf numFmtId="190" fontId="31" fillId="39" borderId="27" xfId="0" applyNumberFormat="1" applyFont="1" applyFill="1" applyBorder="1" applyAlignment="1" applyProtection="1">
      <alignment horizontal="center" vertical="center"/>
      <protection/>
    </xf>
    <xf numFmtId="190" fontId="31" fillId="39" borderId="28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71" fillId="40" borderId="43" xfId="0" applyNumberFormat="1" applyFont="1" applyFill="1" applyBorder="1" applyAlignment="1">
      <alignment horizontal="center" vertical="center" wrapText="1"/>
    </xf>
    <xf numFmtId="0" fontId="71" fillId="40" borderId="44" xfId="0" applyFont="1" applyFill="1" applyBorder="1" applyAlignment="1">
      <alignment horizontal="center" vertical="center"/>
    </xf>
    <xf numFmtId="0" fontId="71" fillId="40" borderId="4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1" name="Line 13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16</xdr:row>
      <xdr:rowOff>104775</xdr:rowOff>
    </xdr:from>
    <xdr:to>
      <xdr:col>42</xdr:col>
      <xdr:colOff>38100</xdr:colOff>
      <xdr:row>16</xdr:row>
      <xdr:rowOff>104775</xdr:rowOff>
    </xdr:to>
    <xdr:sp>
      <xdr:nvSpPr>
        <xdr:cNvPr id="3" name="Line 17"/>
        <xdr:cNvSpPr>
          <a:spLocks/>
        </xdr:cNvSpPr>
      </xdr:nvSpPr>
      <xdr:spPr>
        <a:xfrm>
          <a:off x="48196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28575</xdr:rowOff>
    </xdr:from>
    <xdr:to>
      <xdr:col>17</xdr:col>
      <xdr:colOff>85725</xdr:colOff>
      <xdr:row>1</xdr:row>
      <xdr:rowOff>200025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75"/>
  <sheetViews>
    <sheetView showGridLines="0" showRowColHeaders="0" showZeros="0" tabSelected="1" workbookViewId="0" topLeftCell="A1">
      <selection activeCell="C9" sqref="C9:AA9"/>
    </sheetView>
  </sheetViews>
  <sheetFormatPr defaultColWidth="11.421875" defaultRowHeight="12.75"/>
  <cols>
    <col min="1" max="1" width="1.421875" style="13" customWidth="1"/>
    <col min="2" max="9" width="1.7109375" style="13" customWidth="1"/>
    <col min="10" max="14" width="1.7109375" style="20" customWidth="1"/>
    <col min="15" max="59" width="1.7109375" style="13" customWidth="1"/>
    <col min="60" max="60" width="2.140625" style="13" customWidth="1"/>
    <col min="61" max="62" width="1.7109375" style="13" customWidth="1"/>
    <col min="63" max="64" width="7.140625" style="13" hidden="1" customWidth="1"/>
    <col min="65" max="66" width="1.7109375" style="13" customWidth="1"/>
    <col min="67" max="70" width="11.7109375" style="13" customWidth="1"/>
    <col min="71" max="74" width="1.7109375" style="13" customWidth="1"/>
    <col min="75" max="16384" width="11.421875" style="13" customWidth="1"/>
  </cols>
  <sheetData>
    <row r="1" spans="2:56" ht="20.25" customHeight="1">
      <c r="B1"/>
      <c r="C1" s="6"/>
      <c r="D1" s="7"/>
      <c r="E1" s="7"/>
      <c r="F1" s="7"/>
      <c r="G1" s="7"/>
      <c r="H1" s="7"/>
      <c r="I1" s="7"/>
      <c r="J1" s="7"/>
      <c r="K1" s="8"/>
      <c r="L1" s="7"/>
      <c r="M1" s="7"/>
      <c r="N1" s="9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10"/>
      <c r="AA1" s="7"/>
      <c r="AB1" s="11" t="s">
        <v>26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 t="s">
        <v>65</v>
      </c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12"/>
    </row>
    <row r="2" spans="2:78" ht="20.25" customHeight="1">
      <c r="B2" s="14"/>
      <c r="C2" s="15"/>
      <c r="D2" s="16"/>
      <c r="E2" s="16"/>
      <c r="F2" s="16"/>
      <c r="G2" s="16"/>
      <c r="H2" s="15"/>
      <c r="I2" s="16"/>
      <c r="J2" s="16"/>
      <c r="K2" s="16"/>
      <c r="L2" s="16"/>
      <c r="M2" s="16"/>
      <c r="N2" s="15"/>
      <c r="O2" s="16"/>
      <c r="P2" s="16"/>
      <c r="Q2" s="16"/>
      <c r="R2" s="16"/>
      <c r="S2" s="187" t="s">
        <v>66</v>
      </c>
      <c r="T2" s="15"/>
      <c r="U2" s="16"/>
      <c r="V2" s="16"/>
      <c r="W2" s="16"/>
      <c r="X2" s="16"/>
      <c r="Y2" s="16"/>
      <c r="Z2" s="17"/>
      <c r="AA2" s="16"/>
      <c r="AB2" s="15"/>
      <c r="AC2" s="15"/>
      <c r="AD2" s="15"/>
      <c r="AE2" s="15"/>
      <c r="AF2" s="15"/>
      <c r="AG2" s="15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235" t="s">
        <v>67</v>
      </c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6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</row>
    <row r="3" spans="2:42" ht="5.25" customHeight="1" thickBot="1">
      <c r="B3" s="18"/>
      <c r="C3" s="19"/>
      <c r="D3" s="19"/>
      <c r="E3" s="19"/>
      <c r="F3" s="19"/>
      <c r="G3" s="19"/>
      <c r="H3" s="19"/>
      <c r="I3" s="19"/>
      <c r="J3" s="19"/>
      <c r="K3" s="19"/>
      <c r="M3" s="1"/>
      <c r="N3" s="1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 s="1"/>
      <c r="AD3" s="21"/>
      <c r="AE3" s="21"/>
      <c r="AF3" s="22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70" ht="18" customHeight="1" thickBot="1">
      <c r="B4" s="357" t="s">
        <v>68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9"/>
      <c r="AJ4" s="23" t="s">
        <v>18</v>
      </c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74"/>
      <c r="BA4" s="275"/>
      <c r="BB4" s="275"/>
      <c r="BC4" s="275"/>
      <c r="BD4" s="275"/>
      <c r="BE4" s="275"/>
      <c r="BF4" s="275"/>
      <c r="BG4" s="275"/>
      <c r="BH4" s="276"/>
      <c r="BN4" s="25"/>
      <c r="BO4" s="25"/>
      <c r="BP4" s="25"/>
      <c r="BQ4" s="25"/>
      <c r="BR4" s="25"/>
    </row>
    <row r="5" spans="2:70" ht="14.25" customHeight="1" thickBot="1">
      <c r="B5" s="273" t="s">
        <v>46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4"/>
      <c r="BN5" s="25"/>
      <c r="BO5" s="25"/>
      <c r="BP5" s="25"/>
      <c r="BQ5" s="25"/>
      <c r="BR5" s="25"/>
    </row>
    <row r="6" spans="2:70" ht="10.5" customHeight="1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7"/>
      <c r="AV6" s="27"/>
      <c r="AW6" s="29" t="s">
        <v>36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30"/>
      <c r="BI6" s="4"/>
      <c r="BN6" s="25"/>
      <c r="BO6" s="25"/>
      <c r="BP6" s="25"/>
      <c r="BQ6" s="25"/>
      <c r="BR6" s="25"/>
    </row>
    <row r="7" spans="2:70" ht="12" customHeight="1">
      <c r="B7" s="31"/>
      <c r="C7" s="259" t="s">
        <v>7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2"/>
      <c r="R7" s="258" t="s">
        <v>21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32"/>
      <c r="AM7" s="237" t="s">
        <v>8</v>
      </c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59" t="s">
        <v>9</v>
      </c>
      <c r="AY7" s="259"/>
      <c r="AZ7" s="259"/>
      <c r="BA7" s="259"/>
      <c r="BB7" s="259"/>
      <c r="BC7" s="259"/>
      <c r="BD7" s="259"/>
      <c r="BE7" s="259"/>
      <c r="BF7" s="259"/>
      <c r="BG7" s="259"/>
      <c r="BH7" s="33"/>
      <c r="BN7" s="25"/>
      <c r="BO7" s="25"/>
      <c r="BP7" s="25"/>
      <c r="BQ7" s="25"/>
      <c r="BR7" s="25"/>
    </row>
    <row r="8" spans="2:68" ht="15.75" customHeight="1">
      <c r="B8" s="31"/>
      <c r="C8" s="27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34"/>
      <c r="R8" s="27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3"/>
      <c r="AL8" s="35"/>
      <c r="AM8" s="272"/>
      <c r="AN8" s="262"/>
      <c r="AO8" s="262"/>
      <c r="AP8" s="262"/>
      <c r="AQ8" s="262"/>
      <c r="AR8" s="262"/>
      <c r="AS8" s="262"/>
      <c r="AT8" s="262"/>
      <c r="AU8" s="262"/>
      <c r="AV8" s="262"/>
      <c r="AW8" s="263"/>
      <c r="AX8" s="272"/>
      <c r="AY8" s="262"/>
      <c r="AZ8" s="262"/>
      <c r="BA8" s="262"/>
      <c r="BB8" s="262"/>
      <c r="BC8" s="262"/>
      <c r="BD8" s="262"/>
      <c r="BE8" s="262"/>
      <c r="BF8" s="262"/>
      <c r="BG8" s="263"/>
      <c r="BH8" s="33"/>
      <c r="BP8" s="1"/>
    </row>
    <row r="9" spans="2:60" ht="13.5" customHeight="1">
      <c r="B9" s="31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184"/>
      <c r="AC9" s="184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33"/>
    </row>
    <row r="10" spans="2:60" ht="15.75" customHeight="1">
      <c r="B10" s="31"/>
      <c r="C10" s="27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  <c r="AB10" s="185"/>
      <c r="AC10" s="185"/>
      <c r="AD10" s="261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3"/>
      <c r="BH10" s="33"/>
    </row>
    <row r="11" spans="2:60" ht="9" customHeight="1" thickBot="1">
      <c r="B11" s="37"/>
      <c r="C11" s="277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38"/>
      <c r="T11" s="238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39"/>
      <c r="AK11" s="238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40"/>
    </row>
    <row r="12" spans="2:61" ht="18" customHeight="1" thickBot="1">
      <c r="B12" s="257" t="s">
        <v>48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41"/>
    </row>
    <row r="13" spans="2:61" ht="15.75" customHeight="1" thickBo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3"/>
      <c r="N13" s="199"/>
      <c r="O13" s="199"/>
      <c r="P13" s="199"/>
      <c r="Q13" s="198"/>
      <c r="R13" s="199"/>
      <c r="T13" s="199"/>
      <c r="U13" s="198"/>
      <c r="V13" s="199"/>
      <c r="X13" s="197"/>
      <c r="Y13" s="200" t="s">
        <v>60</v>
      </c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P13" s="199"/>
      <c r="AQ13" s="199"/>
      <c r="AR13" s="197"/>
      <c r="AS13" s="197"/>
      <c r="AT13" s="197"/>
      <c r="AU13" s="202" t="s">
        <v>61</v>
      </c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9"/>
      <c r="BH13" s="199"/>
      <c r="BI13" s="41"/>
    </row>
    <row r="14" spans="2:60" ht="18" customHeight="1" thickBot="1">
      <c r="B14" s="42"/>
      <c r="C14" s="265" t="s">
        <v>22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43"/>
      <c r="Q14" s="43"/>
      <c r="R14" s="44" t="s">
        <v>30</v>
      </c>
      <c r="S14" s="43"/>
      <c r="T14" s="43"/>
      <c r="U14" s="43"/>
      <c r="V14" s="43"/>
      <c r="W14" s="198"/>
      <c r="X14" s="97"/>
      <c r="Y14" s="45"/>
      <c r="Z14" s="45"/>
      <c r="AA14" s="200" t="s">
        <v>63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6"/>
      <c r="AM14" s="46"/>
      <c r="AN14" s="46"/>
      <c r="AO14" s="46"/>
      <c r="AP14" s="47"/>
      <c r="AQ14" s="203" t="s">
        <v>62</v>
      </c>
      <c r="AR14" s="98"/>
      <c r="AS14" s="201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48"/>
      <c r="BH14" s="49"/>
    </row>
    <row r="15" spans="2:61" ht="15" customHeight="1" thickBot="1">
      <c r="B15" s="50"/>
      <c r="C15" s="51"/>
      <c r="D15" s="52"/>
      <c r="E15" s="52"/>
      <c r="F15" s="52"/>
      <c r="G15" s="52"/>
      <c r="H15" s="52"/>
      <c r="I15" s="53" t="s">
        <v>16</v>
      </c>
      <c r="J15" s="52"/>
      <c r="K15" s="52"/>
      <c r="L15" s="52"/>
      <c r="M15" s="52"/>
      <c r="N15" s="52"/>
      <c r="O15" s="54"/>
      <c r="P15" s="268"/>
      <c r="Q15" s="269"/>
      <c r="R15" s="2"/>
      <c r="S15" s="270"/>
      <c r="T15" s="271"/>
      <c r="U15" s="2"/>
      <c r="V15" s="2"/>
      <c r="W15" s="210" t="s">
        <v>31</v>
      </c>
      <c r="X15" s="56"/>
      <c r="Y15" s="266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0"/>
      <c r="AR15" s="26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58"/>
      <c r="BH15" s="59"/>
      <c r="BI15" s="19"/>
    </row>
    <row r="16" spans="2:61" ht="14.25" customHeight="1" thickBot="1">
      <c r="B16" s="5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211" t="s">
        <v>32</v>
      </c>
      <c r="X16" s="62"/>
      <c r="Y16" s="282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60"/>
      <c r="AR16" s="260"/>
      <c r="AS16" s="220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60"/>
      <c r="BH16" s="59"/>
      <c r="BI16" s="19"/>
    </row>
    <row r="17" spans="2:61" ht="15" customHeight="1" thickBot="1">
      <c r="B17" s="50"/>
      <c r="C17" s="51"/>
      <c r="D17" s="52"/>
      <c r="E17" s="52"/>
      <c r="F17" s="52"/>
      <c r="G17" s="52"/>
      <c r="H17" s="52"/>
      <c r="I17" s="53" t="s">
        <v>17</v>
      </c>
      <c r="J17" s="52"/>
      <c r="K17" s="52"/>
      <c r="L17" s="52"/>
      <c r="M17" s="52"/>
      <c r="N17" s="52"/>
      <c r="O17" s="54"/>
      <c r="P17" s="279"/>
      <c r="Q17" s="269"/>
      <c r="R17" s="63"/>
      <c r="S17" s="270"/>
      <c r="T17" s="271"/>
      <c r="U17" s="63"/>
      <c r="V17" s="63"/>
      <c r="W17" s="61" t="s">
        <v>33</v>
      </c>
      <c r="X17" s="62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60"/>
      <c r="AR17" s="26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58"/>
      <c r="BH17" s="59"/>
      <c r="BI17" s="19"/>
    </row>
    <row r="18" spans="2:61" ht="15" customHeight="1">
      <c r="B18" s="50"/>
      <c r="C18" s="2"/>
      <c r="D18" s="2"/>
      <c r="E18" s="2"/>
      <c r="F18" s="2"/>
      <c r="G18" s="2"/>
      <c r="H18" s="2"/>
      <c r="I18" s="64"/>
      <c r="J18" s="2"/>
      <c r="K18" s="2"/>
      <c r="L18" s="2"/>
      <c r="M18" s="2"/>
      <c r="N18" s="2"/>
      <c r="O18" s="2"/>
      <c r="P18" s="65"/>
      <c r="Q18" s="65"/>
      <c r="R18" s="63"/>
      <c r="S18" s="66"/>
      <c r="T18" s="66"/>
      <c r="U18" s="63"/>
      <c r="V18" s="63"/>
      <c r="W18" s="61" t="s">
        <v>34</v>
      </c>
      <c r="X18" s="62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60"/>
      <c r="AR18" s="26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58"/>
      <c r="BH18" s="59"/>
      <c r="BI18" s="19"/>
    </row>
    <row r="19" spans="2:61" s="20" customFormat="1" ht="15.75" customHeight="1">
      <c r="B19" s="50"/>
      <c r="C19" s="3"/>
      <c r="D19" s="60"/>
      <c r="E19" s="58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7" t="s">
        <v>13</v>
      </c>
      <c r="AB19" s="67"/>
      <c r="AC19" s="67"/>
      <c r="AD19" s="60"/>
      <c r="AE19" s="25"/>
      <c r="AF19" s="68" t="s">
        <v>0</v>
      </c>
      <c r="AG19" s="60"/>
      <c r="AH19" s="60"/>
      <c r="AI19" s="63"/>
      <c r="AJ19" s="63"/>
      <c r="AK19" s="63"/>
      <c r="AL19" s="225" t="s">
        <v>11</v>
      </c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6"/>
      <c r="AY19" s="66"/>
      <c r="AZ19" s="66"/>
      <c r="BA19" s="66"/>
      <c r="BB19" s="63"/>
      <c r="BC19" s="256"/>
      <c r="BD19" s="256"/>
      <c r="BE19" s="256"/>
      <c r="BF19" s="256"/>
      <c r="BG19" s="256"/>
      <c r="BH19" s="59"/>
      <c r="BI19" s="1"/>
    </row>
    <row r="20" spans="2:60" s="20" customFormat="1" ht="12.75">
      <c r="B20" s="5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9"/>
      <c r="P20" s="60"/>
      <c r="Q20" s="70" t="s">
        <v>20</v>
      </c>
      <c r="R20" s="70"/>
      <c r="S20" s="70"/>
      <c r="T20" s="70"/>
      <c r="U20" s="70"/>
      <c r="V20" s="70"/>
      <c r="W20" s="70"/>
      <c r="X20" s="70"/>
      <c r="Y20" s="70"/>
      <c r="Z20" s="60"/>
      <c r="AA20" s="71" t="s">
        <v>14</v>
      </c>
      <c r="AB20" s="71"/>
      <c r="AC20" s="71"/>
      <c r="AD20" s="63"/>
      <c r="AE20" s="25"/>
      <c r="AF20" s="72" t="s">
        <v>10</v>
      </c>
      <c r="AG20" s="72"/>
      <c r="AH20" s="72"/>
      <c r="AI20" s="63"/>
      <c r="AJ20" s="63"/>
      <c r="AK20" s="63"/>
      <c r="AL20" s="228" t="s">
        <v>1</v>
      </c>
      <c r="AM20" s="229"/>
      <c r="AN20" s="230"/>
      <c r="AO20" s="228" t="s">
        <v>2</v>
      </c>
      <c r="AP20" s="229"/>
      <c r="AQ20" s="230"/>
      <c r="AR20" s="228" t="s">
        <v>3</v>
      </c>
      <c r="AS20" s="229"/>
      <c r="AT20" s="230"/>
      <c r="AU20" s="228" t="s">
        <v>27</v>
      </c>
      <c r="AV20" s="229"/>
      <c r="AW20" s="230"/>
      <c r="AX20" s="73"/>
      <c r="AY20" s="221" t="s">
        <v>4</v>
      </c>
      <c r="AZ20" s="222"/>
      <c r="BA20" s="223"/>
      <c r="BB20" s="25"/>
      <c r="BC20" s="60"/>
      <c r="BD20" s="224"/>
      <c r="BE20" s="224"/>
      <c r="BF20" s="224"/>
      <c r="BG20" s="60"/>
      <c r="BH20" s="59"/>
    </row>
    <row r="21" spans="2:61" s="20" customFormat="1" ht="16.5" customHeight="1">
      <c r="B21" s="50"/>
      <c r="C21" s="74" t="s">
        <v>12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280"/>
      <c r="P21" s="281"/>
      <c r="Q21" s="281"/>
      <c r="R21" s="281"/>
      <c r="S21" s="281"/>
      <c r="T21" s="281"/>
      <c r="U21" s="281"/>
      <c r="V21" s="281"/>
      <c r="W21" s="281"/>
      <c r="X21" s="281"/>
      <c r="Y21" s="240"/>
      <c r="Z21" s="241"/>
      <c r="AA21" s="241"/>
      <c r="AB21" s="241"/>
      <c r="AC21" s="241"/>
      <c r="AD21" s="242"/>
      <c r="AE21" s="75"/>
      <c r="AF21" s="231"/>
      <c r="AG21" s="232"/>
      <c r="AH21" s="232"/>
      <c r="AI21" s="232"/>
      <c r="AJ21" s="233"/>
      <c r="AK21" s="76"/>
      <c r="AL21" s="231"/>
      <c r="AM21" s="232"/>
      <c r="AN21" s="233"/>
      <c r="AO21" s="231"/>
      <c r="AP21" s="232"/>
      <c r="AQ21" s="233"/>
      <c r="AR21" s="231"/>
      <c r="AS21" s="232"/>
      <c r="AT21" s="233"/>
      <c r="AU21" s="231"/>
      <c r="AV21" s="232"/>
      <c r="AW21" s="233"/>
      <c r="AX21" s="75"/>
      <c r="AY21" s="231"/>
      <c r="AZ21" s="232"/>
      <c r="BA21" s="233"/>
      <c r="BB21" s="75"/>
      <c r="BC21" s="75"/>
      <c r="BD21" s="249"/>
      <c r="BE21" s="249"/>
      <c r="BF21" s="249"/>
      <c r="BG21" s="60"/>
      <c r="BH21" s="59"/>
      <c r="BI21" s="1"/>
    </row>
    <row r="22" spans="2:61" s="20" customFormat="1" ht="10.5" customHeight="1" thickBot="1">
      <c r="B22" s="5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177"/>
      <c r="AM22" s="177"/>
      <c r="AN22" s="177"/>
      <c r="AO22" s="244"/>
      <c r="AP22" s="244"/>
      <c r="AQ22" s="244"/>
      <c r="AR22" s="327"/>
      <c r="AS22" s="327"/>
      <c r="AT22" s="327"/>
      <c r="AU22" s="177"/>
      <c r="AV22" s="177"/>
      <c r="AW22" s="177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59"/>
      <c r="BI22" s="1"/>
    </row>
    <row r="23" spans="2:61" s="20" customFormat="1" ht="16.5" customHeight="1" thickBot="1">
      <c r="B23" s="50"/>
      <c r="C23" s="77" t="s">
        <v>37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288"/>
      <c r="P23" s="289"/>
      <c r="Q23" s="289"/>
      <c r="R23" s="289"/>
      <c r="S23" s="289"/>
      <c r="T23" s="289"/>
      <c r="U23" s="289"/>
      <c r="V23" s="289"/>
      <c r="W23" s="289"/>
      <c r="X23" s="289"/>
      <c r="Y23" s="285"/>
      <c r="Z23" s="286"/>
      <c r="AA23" s="286"/>
      <c r="AB23" s="286"/>
      <c r="AC23" s="286"/>
      <c r="AD23" s="287"/>
      <c r="AE23" s="4"/>
      <c r="AF23" s="245"/>
      <c r="AG23" s="246"/>
      <c r="AH23" s="246"/>
      <c r="AI23" s="246"/>
      <c r="AJ23" s="247"/>
      <c r="AK23" s="5"/>
      <c r="AL23" s="245"/>
      <c r="AM23" s="246"/>
      <c r="AN23" s="247"/>
      <c r="AO23" s="245"/>
      <c r="AP23" s="246"/>
      <c r="AQ23" s="247"/>
      <c r="AR23" s="245"/>
      <c r="AS23" s="246"/>
      <c r="AT23" s="247"/>
      <c r="AU23" s="245"/>
      <c r="AV23" s="246"/>
      <c r="AW23" s="247"/>
      <c r="AX23" s="4"/>
      <c r="AY23" s="245"/>
      <c r="AZ23" s="246"/>
      <c r="BA23" s="247"/>
      <c r="BB23" s="4"/>
      <c r="BC23" s="4"/>
      <c r="BD23" s="273"/>
      <c r="BE23" s="273"/>
      <c r="BF23" s="273"/>
      <c r="BG23" s="60"/>
      <c r="BH23" s="59"/>
      <c r="BI23" s="1"/>
    </row>
    <row r="24" spans="2:61" s="20" customFormat="1" ht="20.25" customHeight="1">
      <c r="B24" s="5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 t="s">
        <v>45</v>
      </c>
      <c r="T24" s="78"/>
      <c r="U24" s="78"/>
      <c r="V24" s="78"/>
      <c r="W24" s="79"/>
      <c r="X24" s="80"/>
      <c r="Y24" s="80"/>
      <c r="Z24" s="80"/>
      <c r="AA24" s="80"/>
      <c r="AB24" s="80"/>
      <c r="AC24" s="80"/>
      <c r="AD24" s="80"/>
      <c r="AE24" s="80"/>
      <c r="AF24" s="80"/>
      <c r="AG24" s="81"/>
      <c r="AH24" s="81"/>
      <c r="AI24" s="81"/>
      <c r="AJ24" s="81"/>
      <c r="AK24" s="81"/>
      <c r="AL24" s="81"/>
      <c r="AM24" s="82"/>
      <c r="AN24" s="82"/>
      <c r="AO24" s="4"/>
      <c r="AP24" s="4"/>
      <c r="AQ24" s="4"/>
      <c r="AR24" s="4"/>
      <c r="AS24" s="248" t="s">
        <v>44</v>
      </c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4"/>
      <c r="BF24" s="60"/>
      <c r="BG24" s="60"/>
      <c r="BH24" s="59"/>
      <c r="BI24" s="1"/>
    </row>
    <row r="25" spans="2:61" s="25" customFormat="1" ht="12.75" customHeight="1" thickBot="1">
      <c r="B25" s="50"/>
      <c r="C25" s="229" t="s">
        <v>35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60"/>
      <c r="Q25" s="60"/>
      <c r="R25" s="60"/>
      <c r="S25" s="63" t="s">
        <v>19</v>
      </c>
      <c r="T25" s="83"/>
      <c r="U25" s="83"/>
      <c r="V25" s="83"/>
      <c r="W25" s="83"/>
      <c r="X25" s="83"/>
      <c r="Y25" s="83"/>
      <c r="Z25" s="83"/>
      <c r="AA25" s="83"/>
      <c r="AB25" s="83"/>
      <c r="AC25" s="243" t="s">
        <v>23</v>
      </c>
      <c r="AD25" s="243"/>
      <c r="AE25" s="243"/>
      <c r="AF25" s="243"/>
      <c r="AG25" s="243"/>
      <c r="AH25" s="243"/>
      <c r="AI25" s="253" t="s">
        <v>24</v>
      </c>
      <c r="AJ25" s="253"/>
      <c r="AK25" s="253"/>
      <c r="AL25" s="253"/>
      <c r="AM25" s="253"/>
      <c r="AN25" s="253"/>
      <c r="AO25" s="2"/>
      <c r="AP25" s="2"/>
      <c r="AQ25" s="2"/>
      <c r="AR25" s="84"/>
      <c r="AS25" s="243" t="s">
        <v>23</v>
      </c>
      <c r="AT25" s="243"/>
      <c r="AU25" s="243"/>
      <c r="AV25" s="243"/>
      <c r="AW25" s="243"/>
      <c r="AX25" s="243"/>
      <c r="AY25" s="253" t="s">
        <v>24</v>
      </c>
      <c r="AZ25" s="253"/>
      <c r="BA25" s="253"/>
      <c r="BB25" s="253"/>
      <c r="BC25" s="253"/>
      <c r="BD25" s="253"/>
      <c r="BE25" s="2"/>
      <c r="BF25" s="2"/>
      <c r="BG25" s="2"/>
      <c r="BH25" s="59"/>
      <c r="BI25" s="60"/>
    </row>
    <row r="26" spans="2:64" s="20" customFormat="1" ht="16.5" customHeight="1" thickBot="1">
      <c r="B26" s="50"/>
      <c r="C26" s="290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2"/>
      <c r="P26" s="85"/>
      <c r="Q26" s="272"/>
      <c r="R26" s="294"/>
      <c r="S26" s="294"/>
      <c r="T26" s="294"/>
      <c r="U26" s="294"/>
      <c r="V26" s="294"/>
      <c r="W26" s="294"/>
      <c r="X26" s="294"/>
      <c r="Y26" s="294"/>
      <c r="Z26" s="294"/>
      <c r="AA26" s="295"/>
      <c r="AB26" s="85"/>
      <c r="AC26" s="296"/>
      <c r="AD26" s="250"/>
      <c r="AE26" s="250"/>
      <c r="AF26" s="250"/>
      <c r="AG26" s="250"/>
      <c r="AH26" s="297"/>
      <c r="AI26" s="250"/>
      <c r="AJ26" s="251"/>
      <c r="AK26" s="251"/>
      <c r="AL26" s="251"/>
      <c r="AM26" s="251"/>
      <c r="AN26" s="251"/>
      <c r="AO26" s="254"/>
      <c r="AP26" s="255"/>
      <c r="AQ26" s="180">
        <f>IF(BK42=TRUE,1,0)</f>
        <v>0</v>
      </c>
      <c r="AS26" s="296"/>
      <c r="AT26" s="250"/>
      <c r="AU26" s="250"/>
      <c r="AV26" s="250"/>
      <c r="AW26" s="250"/>
      <c r="AX26" s="297"/>
      <c r="AY26" s="250"/>
      <c r="AZ26" s="251"/>
      <c r="BA26" s="251"/>
      <c r="BB26" s="251"/>
      <c r="BC26" s="251"/>
      <c r="BD26" s="252"/>
      <c r="BE26" s="254"/>
      <c r="BF26" s="255"/>
      <c r="BG26" s="180">
        <f>IF(BL26=TRUE,1,0)</f>
        <v>0</v>
      </c>
      <c r="BH26" s="59"/>
      <c r="BI26" s="1"/>
      <c r="BK26" s="176" t="b">
        <f>OR(C26&gt;0,Q26&gt;0,AC26&gt;0,AI26&gt;0)</f>
        <v>0</v>
      </c>
      <c r="BL26" s="179" t="b">
        <f>OR(AS26&gt;0,AY26&gt;0)</f>
        <v>0</v>
      </c>
    </row>
    <row r="27" spans="2:61" s="20" customFormat="1" ht="15.75" customHeight="1">
      <c r="B27" s="50"/>
      <c r="C27" s="86" t="s">
        <v>15</v>
      </c>
      <c r="D27" s="86"/>
      <c r="E27" s="86"/>
      <c r="F27" s="87"/>
      <c r="G27" s="87"/>
      <c r="H27" s="87"/>
      <c r="I27" s="88"/>
      <c r="J27" s="86"/>
      <c r="K27" s="86"/>
      <c r="L27" s="86"/>
      <c r="M27" s="86"/>
      <c r="N27" s="86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84"/>
      <c r="BH27" s="59"/>
      <c r="BI27" s="1"/>
    </row>
    <row r="28" spans="2:61" s="20" customFormat="1" ht="6" customHeight="1" thickBot="1">
      <c r="B28" s="50"/>
      <c r="C28" s="89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89"/>
      <c r="AO28" s="89"/>
      <c r="AP28" s="89"/>
      <c r="AQ28" s="91"/>
      <c r="AR28" s="89"/>
      <c r="AS28" s="89"/>
      <c r="AT28" s="89"/>
      <c r="AU28" s="89"/>
      <c r="AV28" s="89"/>
      <c r="AW28" s="92"/>
      <c r="AX28" s="93"/>
      <c r="AY28" s="93"/>
      <c r="AZ28" s="89"/>
      <c r="BA28" s="89"/>
      <c r="BB28" s="89"/>
      <c r="BC28" s="89"/>
      <c r="BD28" s="93"/>
      <c r="BE28" s="93"/>
      <c r="BF28" s="94"/>
      <c r="BG28" s="94"/>
      <c r="BH28" s="59"/>
      <c r="BI28" s="1"/>
    </row>
    <row r="29" spans="2:61" s="20" customFormat="1" ht="15" customHeight="1" thickBot="1" thickTop="1">
      <c r="B29" s="50"/>
      <c r="C29" s="60"/>
      <c r="D29" s="6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X29" s="58"/>
      <c r="Y29" s="200" t="s">
        <v>60</v>
      </c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3"/>
      <c r="AP29" s="199"/>
      <c r="AQ29" s="199"/>
      <c r="AR29" s="197"/>
      <c r="AS29" s="197"/>
      <c r="AT29" s="197"/>
      <c r="AU29" s="202" t="s">
        <v>61</v>
      </c>
      <c r="AV29" s="197"/>
      <c r="AW29" s="197"/>
      <c r="AX29" s="197"/>
      <c r="AY29" s="197"/>
      <c r="AZ29" s="197"/>
      <c r="BA29" s="197"/>
      <c r="BB29" s="197"/>
      <c r="BC29" s="197"/>
      <c r="BD29" s="197"/>
      <c r="BE29" s="205"/>
      <c r="BF29" s="206"/>
      <c r="BG29" s="204"/>
      <c r="BH29" s="59"/>
      <c r="BI29" s="1"/>
    </row>
    <row r="30" spans="2:60" s="20" customFormat="1" ht="18" customHeight="1" thickBot="1">
      <c r="B30" s="50"/>
      <c r="C30" s="326" t="s">
        <v>22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60"/>
      <c r="Q30" s="60"/>
      <c r="R30" s="72" t="s">
        <v>30</v>
      </c>
      <c r="S30" s="60"/>
      <c r="T30" s="60"/>
      <c r="U30" s="60"/>
      <c r="V30" s="60"/>
      <c r="W30" s="45"/>
      <c r="X30" s="45"/>
      <c r="Y30" s="45"/>
      <c r="Z30" s="45"/>
      <c r="AA30" s="200" t="s">
        <v>63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6"/>
      <c r="AM30" s="46"/>
      <c r="AN30" s="46"/>
      <c r="AO30" s="46"/>
      <c r="AP30" s="47"/>
      <c r="AQ30" s="203" t="s">
        <v>62</v>
      </c>
      <c r="AR30" s="98"/>
      <c r="AS30" s="201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48"/>
      <c r="BH30" s="95"/>
    </row>
    <row r="31" spans="2:61" s="20" customFormat="1" ht="15" customHeight="1" thickBot="1">
      <c r="B31" s="50"/>
      <c r="C31" s="51"/>
      <c r="D31" s="52"/>
      <c r="E31" s="52"/>
      <c r="F31" s="52"/>
      <c r="G31" s="52"/>
      <c r="H31" s="52"/>
      <c r="I31" s="53" t="s">
        <v>5</v>
      </c>
      <c r="J31" s="52"/>
      <c r="K31" s="52"/>
      <c r="L31" s="52"/>
      <c r="M31" s="52"/>
      <c r="N31" s="52"/>
      <c r="O31" s="54"/>
      <c r="P31" s="268"/>
      <c r="Q31" s="269"/>
      <c r="R31" s="2"/>
      <c r="S31" s="270"/>
      <c r="T31" s="271"/>
      <c r="U31" s="2"/>
      <c r="V31" s="2"/>
      <c r="W31" s="55" t="s">
        <v>31</v>
      </c>
      <c r="X31" s="56"/>
      <c r="Y31" s="282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57"/>
      <c r="AR31" s="58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58"/>
      <c r="BH31" s="59"/>
      <c r="BI31" s="1"/>
    </row>
    <row r="32" spans="2:67" s="20" customFormat="1" ht="16.5" customHeight="1" thickBot="1">
      <c r="B32" s="5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 t="s">
        <v>32</v>
      </c>
      <c r="X32" s="62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57"/>
      <c r="AR32" s="6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60"/>
      <c r="BH32" s="59"/>
      <c r="BI32" s="1"/>
      <c r="BO32" s="25"/>
    </row>
    <row r="33" spans="2:61" s="20" customFormat="1" ht="16.5" customHeight="1" thickBot="1">
      <c r="B33" s="50"/>
      <c r="C33" s="51"/>
      <c r="D33" s="52"/>
      <c r="E33" s="52"/>
      <c r="F33" s="52"/>
      <c r="G33" s="52"/>
      <c r="H33" s="52"/>
      <c r="I33" s="53" t="s">
        <v>6</v>
      </c>
      <c r="J33" s="52"/>
      <c r="K33" s="52"/>
      <c r="L33" s="52"/>
      <c r="M33" s="52"/>
      <c r="N33" s="52"/>
      <c r="O33" s="54"/>
      <c r="P33" s="279"/>
      <c r="Q33" s="269"/>
      <c r="R33" s="63"/>
      <c r="S33" s="270"/>
      <c r="T33" s="271"/>
      <c r="U33" s="63"/>
      <c r="V33" s="63"/>
      <c r="W33" s="61" t="s">
        <v>33</v>
      </c>
      <c r="X33" s="62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57"/>
      <c r="AR33" s="58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58"/>
      <c r="BH33" s="59"/>
      <c r="BI33" s="1"/>
    </row>
    <row r="34" spans="2:63" s="20" customFormat="1" ht="16.5" customHeight="1">
      <c r="B34" s="50"/>
      <c r="C34" s="2"/>
      <c r="D34" s="2"/>
      <c r="E34" s="2"/>
      <c r="F34" s="2"/>
      <c r="G34" s="2"/>
      <c r="H34" s="2"/>
      <c r="I34" s="64"/>
      <c r="J34" s="2"/>
      <c r="K34" s="2"/>
      <c r="L34" s="2"/>
      <c r="M34" s="2"/>
      <c r="N34" s="2"/>
      <c r="O34" s="2"/>
      <c r="P34" s="65"/>
      <c r="Q34" s="65"/>
      <c r="R34" s="63"/>
      <c r="S34" s="66"/>
      <c r="T34" s="66"/>
      <c r="U34" s="63"/>
      <c r="V34" s="63"/>
      <c r="W34" s="61" t="s">
        <v>34</v>
      </c>
      <c r="X34" s="62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57"/>
      <c r="AR34" s="58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58"/>
      <c r="BH34" s="59"/>
      <c r="BI34" s="1"/>
      <c r="BK34" s="25"/>
    </row>
    <row r="35" spans="2:61" s="20" customFormat="1" ht="15.75" customHeight="1">
      <c r="B35" s="50"/>
      <c r="C35" s="3"/>
      <c r="D35" s="60"/>
      <c r="E35" s="58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7" t="s">
        <v>13</v>
      </c>
      <c r="AB35" s="67"/>
      <c r="AC35" s="67"/>
      <c r="AD35" s="60"/>
      <c r="AE35" s="25"/>
      <c r="AF35" s="68" t="s">
        <v>0</v>
      </c>
      <c r="AG35" s="60"/>
      <c r="AH35" s="60"/>
      <c r="AI35" s="63"/>
      <c r="AJ35" s="63"/>
      <c r="AK35" s="63"/>
      <c r="AL35" s="225" t="s">
        <v>11</v>
      </c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  <c r="AY35" s="66"/>
      <c r="AZ35" s="66"/>
      <c r="BA35" s="66"/>
      <c r="BB35" s="63"/>
      <c r="BC35" s="256"/>
      <c r="BD35" s="256"/>
      <c r="BE35" s="256"/>
      <c r="BF35" s="256"/>
      <c r="BG35" s="256"/>
      <c r="BH35" s="59"/>
      <c r="BI35" s="1"/>
    </row>
    <row r="36" spans="2:61" s="20" customFormat="1" ht="12.75">
      <c r="B36" s="5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9"/>
      <c r="P36" s="60"/>
      <c r="Q36" s="70" t="s">
        <v>20</v>
      </c>
      <c r="R36" s="70"/>
      <c r="S36" s="70"/>
      <c r="T36" s="70"/>
      <c r="U36" s="70"/>
      <c r="V36" s="70"/>
      <c r="W36" s="70"/>
      <c r="X36" s="70"/>
      <c r="Y36" s="70"/>
      <c r="Z36" s="60"/>
      <c r="AA36" s="71" t="s">
        <v>14</v>
      </c>
      <c r="AB36" s="71"/>
      <c r="AC36" s="71"/>
      <c r="AD36" s="63"/>
      <c r="AE36" s="25"/>
      <c r="AF36" s="72" t="s">
        <v>10</v>
      </c>
      <c r="AG36" s="72"/>
      <c r="AH36" s="72"/>
      <c r="AI36" s="63"/>
      <c r="AJ36" s="63"/>
      <c r="AK36" s="63"/>
      <c r="AL36" s="228" t="s">
        <v>1</v>
      </c>
      <c r="AM36" s="229"/>
      <c r="AN36" s="230"/>
      <c r="AO36" s="228" t="s">
        <v>2</v>
      </c>
      <c r="AP36" s="229"/>
      <c r="AQ36" s="230"/>
      <c r="AR36" s="228" t="s">
        <v>3</v>
      </c>
      <c r="AS36" s="229"/>
      <c r="AT36" s="230"/>
      <c r="AU36" s="228" t="s">
        <v>27</v>
      </c>
      <c r="AV36" s="229"/>
      <c r="AW36" s="230"/>
      <c r="AX36" s="73"/>
      <c r="AY36" s="221" t="s">
        <v>4</v>
      </c>
      <c r="AZ36" s="222"/>
      <c r="BA36" s="223"/>
      <c r="BB36" s="25"/>
      <c r="BC36" s="60"/>
      <c r="BD36" s="224"/>
      <c r="BE36" s="224"/>
      <c r="BF36" s="224"/>
      <c r="BG36" s="60"/>
      <c r="BH36" s="59"/>
      <c r="BI36" s="1"/>
    </row>
    <row r="37" spans="2:61" s="20" customFormat="1" ht="16.5" customHeight="1">
      <c r="B37" s="50"/>
      <c r="C37" s="74" t="s">
        <v>12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80"/>
      <c r="P37" s="281"/>
      <c r="Q37" s="281"/>
      <c r="R37" s="281"/>
      <c r="S37" s="281"/>
      <c r="T37" s="281"/>
      <c r="U37" s="281"/>
      <c r="V37" s="281"/>
      <c r="W37" s="281"/>
      <c r="X37" s="281"/>
      <c r="Y37" s="240"/>
      <c r="Z37" s="241"/>
      <c r="AA37" s="241"/>
      <c r="AB37" s="241"/>
      <c r="AC37" s="241"/>
      <c r="AD37" s="242"/>
      <c r="AE37" s="75"/>
      <c r="AF37" s="231"/>
      <c r="AG37" s="232"/>
      <c r="AH37" s="232"/>
      <c r="AI37" s="232"/>
      <c r="AJ37" s="233"/>
      <c r="AK37" s="76"/>
      <c r="AL37" s="231"/>
      <c r="AM37" s="232"/>
      <c r="AN37" s="233"/>
      <c r="AO37" s="231"/>
      <c r="AP37" s="232"/>
      <c r="AQ37" s="233"/>
      <c r="AR37" s="231"/>
      <c r="AS37" s="232"/>
      <c r="AT37" s="233"/>
      <c r="AU37" s="231"/>
      <c r="AV37" s="232"/>
      <c r="AW37" s="233"/>
      <c r="AX37" s="75"/>
      <c r="AY37" s="231"/>
      <c r="AZ37" s="232"/>
      <c r="BA37" s="233"/>
      <c r="BB37" s="75"/>
      <c r="BC37" s="75"/>
      <c r="BD37" s="249"/>
      <c r="BE37" s="249"/>
      <c r="BF37" s="249"/>
      <c r="BG37" s="60"/>
      <c r="BH37" s="59"/>
      <c r="BI37" s="96"/>
    </row>
    <row r="38" spans="2:61" s="20" customFormat="1" ht="10.5" customHeight="1" thickBot="1">
      <c r="B38" s="5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244"/>
      <c r="AP38" s="244"/>
      <c r="AQ38" s="244"/>
      <c r="AR38" s="327"/>
      <c r="AS38" s="327"/>
      <c r="AT38" s="327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59"/>
      <c r="BI38" s="1"/>
    </row>
    <row r="39" spans="2:61" s="20" customFormat="1" ht="16.5" customHeight="1" thickBot="1">
      <c r="B39" s="50"/>
      <c r="C39" s="77" t="s">
        <v>37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213"/>
      <c r="O39" s="288"/>
      <c r="P39" s="289"/>
      <c r="Q39" s="289"/>
      <c r="R39" s="289"/>
      <c r="S39" s="289"/>
      <c r="T39" s="289"/>
      <c r="U39" s="289"/>
      <c r="V39" s="289"/>
      <c r="W39" s="289"/>
      <c r="X39" s="289"/>
      <c r="Y39" s="285"/>
      <c r="Z39" s="286"/>
      <c r="AA39" s="286"/>
      <c r="AB39" s="286"/>
      <c r="AC39" s="286"/>
      <c r="AD39" s="287"/>
      <c r="AE39" s="4"/>
      <c r="AF39" s="245"/>
      <c r="AG39" s="246"/>
      <c r="AH39" s="246"/>
      <c r="AI39" s="246"/>
      <c r="AJ39" s="247"/>
      <c r="AK39" s="5"/>
      <c r="AL39" s="245"/>
      <c r="AM39" s="246"/>
      <c r="AN39" s="247"/>
      <c r="AO39" s="245"/>
      <c r="AP39" s="246"/>
      <c r="AQ39" s="247"/>
      <c r="AR39" s="245"/>
      <c r="AS39" s="246"/>
      <c r="AT39" s="247"/>
      <c r="AU39" s="245"/>
      <c r="AV39" s="246"/>
      <c r="AW39" s="247"/>
      <c r="AX39" s="4"/>
      <c r="AY39" s="245"/>
      <c r="AZ39" s="246"/>
      <c r="BA39" s="247"/>
      <c r="BB39" s="4"/>
      <c r="BC39" s="4"/>
      <c r="BD39" s="273"/>
      <c r="BE39" s="273"/>
      <c r="BF39" s="273"/>
      <c r="BG39" s="60"/>
      <c r="BH39" s="59"/>
      <c r="BI39" s="1"/>
    </row>
    <row r="40" spans="2:61" s="20" customFormat="1" ht="21" customHeight="1">
      <c r="B40" s="5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 t="s">
        <v>45</v>
      </c>
      <c r="T40" s="78"/>
      <c r="U40" s="78"/>
      <c r="V40" s="78"/>
      <c r="W40" s="97"/>
      <c r="X40" s="80"/>
      <c r="Y40" s="80"/>
      <c r="Z40" s="80"/>
      <c r="AA40" s="80"/>
      <c r="AB40" s="80"/>
      <c r="AC40" s="80"/>
      <c r="AD40" s="80"/>
      <c r="AE40" s="80"/>
      <c r="AF40" s="80"/>
      <c r="AG40" s="81"/>
      <c r="AH40" s="81"/>
      <c r="AI40" s="81"/>
      <c r="AJ40" s="81"/>
      <c r="AK40" s="81"/>
      <c r="AL40" s="81"/>
      <c r="AM40" s="82"/>
      <c r="AN40" s="82"/>
      <c r="AO40" s="4"/>
      <c r="AP40" s="4"/>
      <c r="AQ40" s="4"/>
      <c r="AR40" s="4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4"/>
      <c r="BF40" s="60"/>
      <c r="BG40" s="2"/>
      <c r="BH40" s="59"/>
      <c r="BI40" s="1"/>
    </row>
    <row r="41" spans="2:61" s="20" customFormat="1" ht="15" customHeight="1" thickBot="1">
      <c r="B41" s="50"/>
      <c r="C41" s="325" t="s">
        <v>64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60"/>
      <c r="Q41" s="60"/>
      <c r="R41" s="60"/>
      <c r="S41" s="63" t="s">
        <v>19</v>
      </c>
      <c r="T41" s="83"/>
      <c r="U41" s="83"/>
      <c r="V41" s="83"/>
      <c r="W41" s="83"/>
      <c r="X41" s="83"/>
      <c r="Y41" s="83"/>
      <c r="Z41" s="83"/>
      <c r="AA41" s="83"/>
      <c r="AB41" s="83"/>
      <c r="AC41" s="243" t="s">
        <v>23</v>
      </c>
      <c r="AD41" s="243"/>
      <c r="AE41" s="243"/>
      <c r="AF41" s="243"/>
      <c r="AG41" s="243"/>
      <c r="AH41" s="243"/>
      <c r="AI41" s="253" t="s">
        <v>24</v>
      </c>
      <c r="AJ41" s="253"/>
      <c r="AK41" s="253"/>
      <c r="AL41" s="253"/>
      <c r="AM41" s="253"/>
      <c r="AN41" s="253"/>
      <c r="AO41" s="212"/>
      <c r="AP41" s="212"/>
      <c r="AQ41" s="2"/>
      <c r="AR41" s="84"/>
      <c r="AS41" s="243" t="s">
        <v>23</v>
      </c>
      <c r="AT41" s="243"/>
      <c r="AU41" s="243"/>
      <c r="AV41" s="243"/>
      <c r="AW41" s="243"/>
      <c r="AX41" s="243"/>
      <c r="AY41" s="253" t="s">
        <v>24</v>
      </c>
      <c r="AZ41" s="253"/>
      <c r="BA41" s="253"/>
      <c r="BB41" s="253"/>
      <c r="BC41" s="253"/>
      <c r="BD41" s="253"/>
      <c r="BE41" s="2"/>
      <c r="BF41" s="2"/>
      <c r="BG41" s="25"/>
      <c r="BH41" s="59"/>
      <c r="BI41" s="1"/>
    </row>
    <row r="42" spans="2:64" s="20" customFormat="1" ht="16.5" customHeight="1" thickBot="1">
      <c r="B42" s="50"/>
      <c r="C42" s="351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3"/>
      <c r="P42" s="85"/>
      <c r="Q42" s="354"/>
      <c r="R42" s="355"/>
      <c r="S42" s="355"/>
      <c r="T42" s="355"/>
      <c r="U42" s="355"/>
      <c r="V42" s="355"/>
      <c r="W42" s="355"/>
      <c r="X42" s="355"/>
      <c r="Y42" s="355"/>
      <c r="Z42" s="355"/>
      <c r="AA42" s="356"/>
      <c r="AB42" s="85"/>
      <c r="AC42" s="296"/>
      <c r="AD42" s="250"/>
      <c r="AE42" s="250"/>
      <c r="AF42" s="250"/>
      <c r="AG42" s="250"/>
      <c r="AH42" s="297"/>
      <c r="AI42" s="250"/>
      <c r="AJ42" s="250"/>
      <c r="AK42" s="250"/>
      <c r="AL42" s="250"/>
      <c r="AM42" s="250"/>
      <c r="AN42" s="250"/>
      <c r="AO42" s="346"/>
      <c r="AP42" s="347"/>
      <c r="AQ42" s="180">
        <f>IF(BK26=TRUE,1,0)</f>
        <v>0</v>
      </c>
      <c r="AS42" s="296"/>
      <c r="AT42" s="250"/>
      <c r="AU42" s="250"/>
      <c r="AV42" s="250"/>
      <c r="AW42" s="250"/>
      <c r="AX42" s="297"/>
      <c r="AY42" s="250"/>
      <c r="AZ42" s="251"/>
      <c r="BA42" s="251"/>
      <c r="BB42" s="251"/>
      <c r="BC42" s="251"/>
      <c r="BD42" s="252"/>
      <c r="BE42" s="345"/>
      <c r="BF42" s="255"/>
      <c r="BG42" s="180">
        <f>IF(BL42=TRUE,1,0)</f>
        <v>0</v>
      </c>
      <c r="BH42" s="59"/>
      <c r="BI42" s="1"/>
      <c r="BK42" s="176" t="b">
        <f>OR(C42&gt;0,Q42&gt;0,AC42&gt;0,AI42&gt;0)</f>
        <v>0</v>
      </c>
      <c r="BL42" s="179" t="b">
        <f>OR(AS42&gt;0,AY42&gt;0)</f>
        <v>0</v>
      </c>
    </row>
    <row r="43" spans="2:61" s="20" customFormat="1" ht="15.75" customHeight="1">
      <c r="B43" s="50"/>
      <c r="C43" s="86" t="s">
        <v>15</v>
      </c>
      <c r="D43" s="86"/>
      <c r="E43" s="86"/>
      <c r="F43" s="87"/>
      <c r="G43" s="87"/>
      <c r="H43" s="87"/>
      <c r="I43" s="88"/>
      <c r="J43" s="86"/>
      <c r="K43" s="86"/>
      <c r="L43" s="86"/>
      <c r="M43" s="86"/>
      <c r="N43" s="86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84"/>
      <c r="BH43" s="59"/>
      <c r="BI43" s="1"/>
    </row>
    <row r="44" spans="2:61" s="20" customFormat="1" ht="5.25" customHeight="1" thickBot="1">
      <c r="B44" s="50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84"/>
      <c r="BH44" s="59"/>
      <c r="BI44" s="1"/>
    </row>
    <row r="45" spans="2:61" s="20" customFormat="1" ht="12.75" customHeight="1">
      <c r="B45" s="50"/>
      <c r="C45" s="60" t="s">
        <v>49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339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1"/>
      <c r="AQ45" s="99"/>
      <c r="AR45" s="60"/>
      <c r="AS45" s="319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1"/>
      <c r="BG45" s="182"/>
      <c r="BH45" s="183"/>
      <c r="BI45" s="1"/>
    </row>
    <row r="46" spans="2:60" s="20" customFormat="1" ht="18" customHeight="1" thickBot="1">
      <c r="B46" s="50"/>
      <c r="C46" s="348">
        <f>(AL21*90)+(AO21*75)+(AR21*58)+(AU21*45)+(AY21*30)+(AQ26*60)+(BG26*100)+(AL37*90)+(AO37*75)+(AR37*58)+(AU37*45)+(AY37*30)+(AQ42*60)+(BG42*100)</f>
        <v>0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178"/>
      <c r="S46" s="178"/>
      <c r="T46" s="342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4"/>
      <c r="AQ46" s="317"/>
      <c r="AR46" s="318"/>
      <c r="AS46" s="322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4"/>
      <c r="BG46" s="182"/>
      <c r="BH46" s="183"/>
    </row>
    <row r="47" spans="2:60" s="20" customFormat="1" ht="14.25" customHeight="1" thickBo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2"/>
      <c r="R47" s="102"/>
      <c r="S47" s="102"/>
      <c r="T47" s="102"/>
      <c r="U47" s="102"/>
      <c r="V47" s="102"/>
      <c r="W47" s="102"/>
      <c r="X47" s="101" t="s">
        <v>25</v>
      </c>
      <c r="Y47" s="103"/>
      <c r="Z47" s="102"/>
      <c r="AA47" s="181"/>
      <c r="AB47" s="104"/>
      <c r="AC47" s="102"/>
      <c r="AD47" s="105"/>
      <c r="AE47" s="104"/>
      <c r="AF47" s="105"/>
      <c r="AG47" s="104"/>
      <c r="AH47" s="104"/>
      <c r="AI47" s="104"/>
      <c r="AJ47" s="104"/>
      <c r="AK47" s="104"/>
      <c r="AL47" s="104"/>
      <c r="AM47" s="103"/>
      <c r="AN47" s="103"/>
      <c r="AO47" s="106"/>
      <c r="AP47" s="106"/>
      <c r="AQ47" s="106"/>
      <c r="AR47" s="107"/>
      <c r="AS47" s="107" t="s">
        <v>29</v>
      </c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2"/>
      <c r="BH47" s="108"/>
    </row>
    <row r="48" spans="2:27" s="20" customFormat="1" ht="15" customHeight="1" thickBot="1">
      <c r="B48" s="109" t="s">
        <v>38</v>
      </c>
      <c r="C48" s="110"/>
      <c r="E48" s="111"/>
      <c r="F48" s="1"/>
      <c r="G48" s="1"/>
      <c r="H48" s="112"/>
      <c r="I48" s="1"/>
      <c r="J48" s="1"/>
      <c r="K48" s="60"/>
      <c r="L48" s="1"/>
      <c r="M48" s="60"/>
      <c r="N48" s="1"/>
      <c r="O48" s="113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"/>
      <c r="AA48" s="1"/>
    </row>
    <row r="49" spans="2:66" s="20" customFormat="1" ht="16.5" customHeight="1">
      <c r="B49" s="114"/>
      <c r="C49" s="115" t="s">
        <v>50</v>
      </c>
      <c r="D49" s="116"/>
      <c r="E49" s="117"/>
      <c r="F49" s="116"/>
      <c r="G49" s="116"/>
      <c r="H49" s="118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 t="s">
        <v>47</v>
      </c>
      <c r="AD49" s="116"/>
      <c r="AE49" s="119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20"/>
      <c r="AU49" s="115"/>
      <c r="AV49" s="28"/>
      <c r="AW49" s="28"/>
      <c r="AX49" s="28"/>
      <c r="AY49" s="207" t="s">
        <v>59</v>
      </c>
      <c r="AZ49" s="208"/>
      <c r="BA49" s="208"/>
      <c r="BB49" s="208"/>
      <c r="BC49" s="208"/>
      <c r="BD49" s="209" t="s">
        <v>57</v>
      </c>
      <c r="BE49" s="208"/>
      <c r="BF49" s="208"/>
      <c r="BG49" s="208"/>
      <c r="BH49" s="121"/>
      <c r="BN49" s="3"/>
    </row>
    <row r="50" spans="2:66" s="20" customFormat="1" ht="15.75" customHeight="1">
      <c r="B50" s="31"/>
      <c r="C50" s="195" t="s">
        <v>55</v>
      </c>
      <c r="D50" s="32"/>
      <c r="E50" s="189"/>
      <c r="F50" s="32"/>
      <c r="G50" s="32"/>
      <c r="H50" s="16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90"/>
      <c r="W50" s="190"/>
      <c r="X50" s="190"/>
      <c r="Y50" s="32"/>
      <c r="Z50" s="32"/>
      <c r="AA50" s="32"/>
      <c r="AB50" s="311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3"/>
      <c r="AX50" s="35"/>
      <c r="AY50" s="337"/>
      <c r="AZ50" s="331"/>
      <c r="BA50" s="331"/>
      <c r="BB50" s="331"/>
      <c r="BC50" s="335"/>
      <c r="BD50" s="331"/>
      <c r="BE50" s="331"/>
      <c r="BF50" s="331"/>
      <c r="BG50" s="332"/>
      <c r="BH50" s="33"/>
      <c r="BN50" s="3"/>
    </row>
    <row r="51" spans="2:66" s="20" customFormat="1" ht="12.75" customHeight="1">
      <c r="B51" s="123"/>
      <c r="C51" s="192" t="s">
        <v>51</v>
      </c>
      <c r="D51" s="191"/>
      <c r="E51" s="191"/>
      <c r="F51" s="192"/>
      <c r="G51" s="192"/>
      <c r="H51" s="191"/>
      <c r="I51" s="191"/>
      <c r="J51" s="191"/>
      <c r="K51" s="191"/>
      <c r="L51" s="191"/>
      <c r="M51" s="191"/>
      <c r="N51" s="191"/>
      <c r="O51" s="192"/>
      <c r="P51" s="192"/>
      <c r="Q51" s="191"/>
      <c r="R51" s="191"/>
      <c r="S51" s="191"/>
      <c r="T51" s="191"/>
      <c r="U51" s="191"/>
      <c r="V51" s="190"/>
      <c r="W51" s="190"/>
      <c r="X51" s="190"/>
      <c r="Y51" s="124"/>
      <c r="Z51" s="125"/>
      <c r="AA51" s="125"/>
      <c r="AB51" s="314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6"/>
      <c r="AX51" s="126"/>
      <c r="AY51" s="338"/>
      <c r="AZ51" s="333"/>
      <c r="BA51" s="333"/>
      <c r="BB51" s="333"/>
      <c r="BC51" s="336"/>
      <c r="BD51" s="333"/>
      <c r="BE51" s="333"/>
      <c r="BF51" s="333"/>
      <c r="BG51" s="334"/>
      <c r="BH51" s="127"/>
      <c r="BI51" s="1"/>
      <c r="BN51" s="2"/>
    </row>
    <row r="52" spans="2:60" s="20" customFormat="1" ht="11.25" customHeight="1" thickBot="1">
      <c r="B52" s="31"/>
      <c r="C52" s="194" t="s">
        <v>54</v>
      </c>
      <c r="D52" s="128"/>
      <c r="E52" s="129"/>
      <c r="F52" s="129"/>
      <c r="G52" s="129"/>
      <c r="H52" s="129"/>
      <c r="I52" s="129"/>
      <c r="J52" s="129"/>
      <c r="K52" s="130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2"/>
      <c r="AT52" s="132"/>
      <c r="AU52" s="132"/>
      <c r="AV52" s="132"/>
      <c r="AW52" s="133"/>
      <c r="AX52" s="132"/>
      <c r="AY52" s="310" t="s">
        <v>58</v>
      </c>
      <c r="AZ52" s="310"/>
      <c r="BA52" s="310"/>
      <c r="BB52" s="310"/>
      <c r="BC52" s="310"/>
      <c r="BD52" s="310"/>
      <c r="BE52" s="310"/>
      <c r="BF52" s="310"/>
      <c r="BG52" s="310"/>
      <c r="BH52" s="33"/>
    </row>
    <row r="53" spans="2:61" s="20" customFormat="1" ht="7.5" customHeight="1">
      <c r="B53" s="31"/>
      <c r="C53" s="35"/>
      <c r="D53" s="128"/>
      <c r="E53" s="129"/>
      <c r="F53" s="129"/>
      <c r="G53" s="129"/>
      <c r="H53" s="129"/>
      <c r="I53" s="129"/>
      <c r="J53" s="129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0"/>
      <c r="AI53" s="130"/>
      <c r="AJ53" s="130"/>
      <c r="AK53" s="130"/>
      <c r="AL53" s="130"/>
      <c r="AM53" s="130"/>
      <c r="AN53" s="130"/>
      <c r="AO53" s="193"/>
      <c r="AP53" s="193"/>
      <c r="AQ53" s="193"/>
      <c r="AR53" s="301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3"/>
      <c r="BH53" s="127"/>
      <c r="BI53" s="1"/>
    </row>
    <row r="54" spans="2:61" s="20" customFormat="1" ht="12.75" customHeight="1">
      <c r="B54" s="31"/>
      <c r="C54" s="128" t="s">
        <v>52</v>
      </c>
      <c r="D54" s="128"/>
      <c r="E54" s="129"/>
      <c r="F54" s="129"/>
      <c r="G54" s="129"/>
      <c r="H54" s="129"/>
      <c r="I54" s="129"/>
      <c r="J54" s="129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93"/>
      <c r="AP54" s="193"/>
      <c r="AQ54" s="193"/>
      <c r="AR54" s="304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6"/>
      <c r="BH54" s="127"/>
      <c r="BI54" s="1"/>
    </row>
    <row r="55" spans="2:61" s="20" customFormat="1" ht="12" customHeight="1" thickBot="1">
      <c r="B55" s="31"/>
      <c r="C55" s="196" t="s">
        <v>53</v>
      </c>
      <c r="D55" s="32"/>
      <c r="E55" s="135"/>
      <c r="F55" s="135"/>
      <c r="G55" s="135"/>
      <c r="H55" s="36"/>
      <c r="I55" s="136"/>
      <c r="J55" s="130"/>
      <c r="K55" s="35"/>
      <c r="L55" s="32"/>
      <c r="M55" s="130"/>
      <c r="N55" s="132"/>
      <c r="O55" s="132"/>
      <c r="P55" s="36"/>
      <c r="Q55" s="136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35"/>
      <c r="AE55" s="132"/>
      <c r="AF55" s="132"/>
      <c r="AG55" s="35"/>
      <c r="AH55" s="132"/>
      <c r="AI55" s="132"/>
      <c r="AJ55" s="132"/>
      <c r="AK55" s="132"/>
      <c r="AL55" s="132"/>
      <c r="AM55" s="132"/>
      <c r="AN55" s="132"/>
      <c r="AO55" s="188"/>
      <c r="AP55" s="188"/>
      <c r="AQ55" s="188"/>
      <c r="AR55" s="307" t="s">
        <v>56</v>
      </c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9"/>
      <c r="BH55" s="127"/>
      <c r="BI55" s="1"/>
    </row>
    <row r="56" spans="2:61" s="20" customFormat="1" ht="4.5" customHeight="1" thickBot="1">
      <c r="B56" s="37"/>
      <c r="C56" s="137"/>
      <c r="D56" s="138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37"/>
      <c r="AR56" s="141"/>
      <c r="AS56" s="142"/>
      <c r="AT56" s="142"/>
      <c r="AU56" s="143"/>
      <c r="AV56" s="142"/>
      <c r="AW56" s="144"/>
      <c r="AX56" s="144"/>
      <c r="AY56" s="137"/>
      <c r="AZ56" s="141"/>
      <c r="BA56" s="144"/>
      <c r="BB56" s="144"/>
      <c r="BC56" s="144"/>
      <c r="BD56" s="139"/>
      <c r="BE56" s="139"/>
      <c r="BF56" s="139"/>
      <c r="BG56" s="139"/>
      <c r="BH56" s="145"/>
      <c r="BI56" s="1"/>
    </row>
    <row r="57" spans="2:27" s="20" customFormat="1" ht="15" customHeight="1" thickBot="1">
      <c r="B57" s="146"/>
      <c r="C57" s="110"/>
      <c r="D57" s="147" t="s">
        <v>28</v>
      </c>
      <c r="E57" s="1"/>
      <c r="F57" s="1"/>
      <c r="G57" s="1"/>
      <c r="H57" s="1"/>
      <c r="I57" s="1"/>
      <c r="J57" s="1"/>
      <c r="K57" s="148"/>
      <c r="L57" s="149"/>
      <c r="M57" s="148"/>
      <c r="N57" s="148"/>
      <c r="O57" s="60"/>
      <c r="P57" s="60"/>
      <c r="Q57" s="60"/>
      <c r="R57" s="77"/>
      <c r="S57" s="60"/>
      <c r="T57" s="60"/>
      <c r="U57" s="60"/>
      <c r="V57" s="60"/>
      <c r="W57" s="60"/>
      <c r="X57" s="60"/>
      <c r="Y57" s="60"/>
      <c r="Z57" s="1"/>
      <c r="AA57" s="1"/>
    </row>
    <row r="58" spans="2:61" s="20" customFormat="1" ht="6.75" customHeight="1" thickBot="1">
      <c r="B58" s="150"/>
      <c r="C58" s="151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52"/>
      <c r="AT58" s="153"/>
      <c r="AU58" s="152"/>
      <c r="AV58" s="152"/>
      <c r="AW58" s="116"/>
      <c r="AX58" s="116"/>
      <c r="AY58" s="116"/>
      <c r="AZ58" s="154"/>
      <c r="BA58" s="116"/>
      <c r="BB58" s="116"/>
      <c r="BC58" s="116"/>
      <c r="BD58" s="116"/>
      <c r="BE58" s="116"/>
      <c r="BF58" s="116"/>
      <c r="BG58" s="116"/>
      <c r="BH58" s="120"/>
      <c r="BI58" s="1"/>
    </row>
    <row r="59" spans="2:61" s="20" customFormat="1" ht="13.5" customHeight="1">
      <c r="B59" s="155"/>
      <c r="C59" s="156" t="s">
        <v>39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7" t="s">
        <v>42</v>
      </c>
      <c r="AD59" s="158"/>
      <c r="AE59" s="158"/>
      <c r="AF59" s="158"/>
      <c r="AG59" s="298"/>
      <c r="AH59" s="299"/>
      <c r="AI59" s="300"/>
      <c r="AJ59" s="214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6"/>
      <c r="BH59" s="127"/>
      <c r="BI59" s="1"/>
    </row>
    <row r="60" spans="2:61" s="20" customFormat="1" ht="13.5" customHeight="1" thickBot="1">
      <c r="B60" s="31"/>
      <c r="C60" s="159" t="s">
        <v>40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160" t="s">
        <v>43</v>
      </c>
      <c r="AD60" s="161"/>
      <c r="AE60" s="161"/>
      <c r="AF60" s="161"/>
      <c r="AG60" s="328"/>
      <c r="AH60" s="329"/>
      <c r="AI60" s="330"/>
      <c r="AJ60" s="217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9"/>
      <c r="BH60" s="127"/>
      <c r="BI60" s="1"/>
    </row>
    <row r="61" spans="2:61" s="20" customFormat="1" ht="12.75" customHeight="1">
      <c r="B61" s="31"/>
      <c r="C61" s="162" t="s">
        <v>41</v>
      </c>
      <c r="D61" s="32"/>
      <c r="E61" s="16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164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127"/>
      <c r="BI61" s="1"/>
    </row>
    <row r="62" spans="2:61" s="20" customFormat="1" ht="5.25" customHeight="1" thickBot="1">
      <c r="B62" s="37"/>
      <c r="C62" s="139"/>
      <c r="D62" s="139"/>
      <c r="E62" s="165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66"/>
      <c r="AQ62" s="167"/>
      <c r="AR62" s="167"/>
      <c r="AS62" s="167"/>
      <c r="AT62" s="167"/>
      <c r="AU62" s="167"/>
      <c r="AV62" s="167"/>
      <c r="AW62" s="167"/>
      <c r="AX62" s="167"/>
      <c r="AY62" s="168"/>
      <c r="AZ62" s="139"/>
      <c r="BA62" s="139"/>
      <c r="BB62" s="139"/>
      <c r="BC62" s="139"/>
      <c r="BD62" s="139"/>
      <c r="BE62" s="139"/>
      <c r="BF62" s="139"/>
      <c r="BG62" s="139"/>
      <c r="BH62" s="145"/>
      <c r="BI62" s="1"/>
    </row>
    <row r="63" spans="2:30" s="20" customFormat="1" ht="12.75" customHeight="1">
      <c r="B63" s="1"/>
      <c r="C63" s="1"/>
      <c r="D63" s="1"/>
      <c r="E63" s="112"/>
      <c r="F63" s="1"/>
      <c r="G63" s="1"/>
      <c r="H63" s="98"/>
      <c r="I63" s="98"/>
      <c r="J63" s="98"/>
      <c r="K63" s="98"/>
      <c r="L63" s="98"/>
      <c r="M63" s="98"/>
      <c r="N63" s="98"/>
      <c r="O63" s="60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1"/>
      <c r="AA63" s="1"/>
      <c r="AC63" s="169"/>
      <c r="AD63" s="19"/>
    </row>
    <row r="64" spans="2:30" s="20" customFormat="1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0"/>
      <c r="T64" s="60"/>
      <c r="U64" s="60"/>
      <c r="V64" s="60"/>
      <c r="W64" s="60"/>
      <c r="X64" s="60"/>
      <c r="Y64" s="60"/>
      <c r="Z64" s="60"/>
      <c r="AA64" s="1"/>
      <c r="AC64" s="169"/>
      <c r="AD64" s="19"/>
    </row>
    <row r="65" spans="2:30" s="20" customFormat="1" ht="14.25" customHeight="1">
      <c r="B65" s="1"/>
      <c r="C65" s="1"/>
      <c r="D65" s="1"/>
      <c r="E65" s="170"/>
      <c r="F65" s="171"/>
      <c r="G65" s="171"/>
      <c r="H65" s="171"/>
      <c r="I65" s="171"/>
      <c r="J65" s="1"/>
      <c r="K65" s="1"/>
      <c r="L65" s="1"/>
      <c r="M65" s="1"/>
      <c r="N65" s="1"/>
      <c r="O65" s="171"/>
      <c r="P65" s="171"/>
      <c r="Q65" s="171"/>
      <c r="R65" s="171"/>
      <c r="S65" s="171"/>
      <c r="T65" s="171"/>
      <c r="U65" s="171"/>
      <c r="V65" s="172"/>
      <c r="W65" s="172"/>
      <c r="X65" s="172"/>
      <c r="Y65" s="172"/>
      <c r="Z65" s="1"/>
      <c r="AA65" s="1"/>
      <c r="AC65" s="169"/>
      <c r="AD65" s="19"/>
    </row>
    <row r="66" spans="2:30" s="20" customFormat="1" ht="12" customHeight="1">
      <c r="B66" s="1"/>
      <c r="C66" s="1"/>
      <c r="D66" s="1"/>
      <c r="E66" s="173"/>
      <c r="F66" s="173"/>
      <c r="G66" s="173"/>
      <c r="H66" s="173"/>
      <c r="I66" s="174"/>
      <c r="J66" s="174"/>
      <c r="K66" s="174"/>
      <c r="L66" s="174"/>
      <c r="M66" s="174"/>
      <c r="N66" s="174"/>
      <c r="O66" s="174"/>
      <c r="P66" s="174"/>
      <c r="Q66" s="173"/>
      <c r="R66" s="173"/>
      <c r="S66" s="173"/>
      <c r="T66" s="173"/>
      <c r="U66" s="173"/>
      <c r="V66" s="173"/>
      <c r="W66" s="173"/>
      <c r="X66" s="173"/>
      <c r="Y66" s="173"/>
      <c r="Z66" s="1"/>
      <c r="AA66" s="1"/>
      <c r="AC66" s="169"/>
      <c r="AD66" s="19"/>
    </row>
    <row r="67" spans="29:30" s="20" customFormat="1" ht="9.75" customHeight="1">
      <c r="AC67" s="169"/>
      <c r="AD67" s="19"/>
    </row>
    <row r="68" spans="29:30" s="20" customFormat="1" ht="16.5" customHeight="1">
      <c r="AC68" s="19"/>
      <c r="AD68" s="19"/>
    </row>
    <row r="69" spans="5:30" s="20" customFormat="1" ht="12.75">
      <c r="E69" s="175"/>
      <c r="AC69" s="1"/>
      <c r="AD69" s="1"/>
    </row>
    <row r="70" spans="29:30" s="20" customFormat="1" ht="18">
      <c r="AC70" s="169"/>
      <c r="AD70" s="19"/>
    </row>
    <row r="71" spans="29:30" s="20" customFormat="1" ht="12.75">
      <c r="AC71" s="19"/>
      <c r="AD71" s="19"/>
    </row>
    <row r="72" spans="29:30" s="20" customFormat="1" ht="12.75">
      <c r="AC72" s="1"/>
      <c r="AD72" s="1"/>
    </row>
    <row r="73" spans="2:28" ht="12.75">
      <c r="B73" s="20"/>
      <c r="C73" s="20"/>
      <c r="D73" s="20"/>
      <c r="E73" s="20"/>
      <c r="F73" s="20"/>
      <c r="G73" s="20"/>
      <c r="H73" s="20"/>
      <c r="I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2.75">
      <c r="B74" s="20"/>
      <c r="C74" s="20"/>
      <c r="D74" s="20"/>
      <c r="E74" s="20"/>
      <c r="F74" s="20"/>
      <c r="G74" s="20"/>
      <c r="H74" s="20"/>
      <c r="I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2.75">
      <c r="B75" s="20"/>
      <c r="C75" s="20"/>
      <c r="D75" s="20"/>
      <c r="E75" s="20"/>
      <c r="F75" s="20"/>
      <c r="G75" s="20"/>
      <c r="H75" s="20"/>
      <c r="I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</sheetData>
  <sheetProtection password="C953" sheet="1"/>
  <mergeCells count="151">
    <mergeCell ref="BE42:BF42"/>
    <mergeCell ref="AC42:AH42"/>
    <mergeCell ref="AI42:AN42"/>
    <mergeCell ref="AO42:AP42"/>
    <mergeCell ref="C46:Q46"/>
    <mergeCell ref="C42:O42"/>
    <mergeCell ref="Q42:AA42"/>
    <mergeCell ref="AG60:AI60"/>
    <mergeCell ref="AR38:AT38"/>
    <mergeCell ref="AC41:AH41"/>
    <mergeCell ref="AI41:AN41"/>
    <mergeCell ref="BD50:BG51"/>
    <mergeCell ref="BC50:BC51"/>
    <mergeCell ref="AY50:BB51"/>
    <mergeCell ref="AY42:BD42"/>
    <mergeCell ref="O43:BF43"/>
    <mergeCell ref="T45:AP46"/>
    <mergeCell ref="BD20:BF20"/>
    <mergeCell ref="AR23:AT23"/>
    <mergeCell ref="BC19:BG19"/>
    <mergeCell ref="AY20:BA20"/>
    <mergeCell ref="AR22:AT22"/>
    <mergeCell ref="AR21:AT21"/>
    <mergeCell ref="C41:O41"/>
    <mergeCell ref="C30:O30"/>
    <mergeCell ref="P31:Q31"/>
    <mergeCell ref="O37:X37"/>
    <mergeCell ref="S31:T31"/>
    <mergeCell ref="S33:T33"/>
    <mergeCell ref="O39:X39"/>
    <mergeCell ref="AF37:AJ37"/>
    <mergeCell ref="AO38:AQ38"/>
    <mergeCell ref="AL37:AN37"/>
    <mergeCell ref="Y37:AD37"/>
    <mergeCell ref="AO37:AQ37"/>
    <mergeCell ref="AS41:AX41"/>
    <mergeCell ref="AS40:BD40"/>
    <mergeCell ref="AU39:AW39"/>
    <mergeCell ref="BD39:BF39"/>
    <mergeCell ref="AO39:AQ39"/>
    <mergeCell ref="AL39:AN39"/>
    <mergeCell ref="AF39:AJ39"/>
    <mergeCell ref="AR39:AT39"/>
    <mergeCell ref="AY39:BA39"/>
    <mergeCell ref="Y39:AD39"/>
    <mergeCell ref="AS42:AX42"/>
    <mergeCell ref="AY41:BD41"/>
    <mergeCell ref="AG59:AI59"/>
    <mergeCell ref="Y31:AP31"/>
    <mergeCell ref="AR53:BG54"/>
    <mergeCell ref="AR55:BG55"/>
    <mergeCell ref="AY52:BG52"/>
    <mergeCell ref="AB50:AW51"/>
    <mergeCell ref="AQ46:AR46"/>
    <mergeCell ref="AS45:BF46"/>
    <mergeCell ref="AY37:BA37"/>
    <mergeCell ref="AU37:AW37"/>
    <mergeCell ref="C26:O26"/>
    <mergeCell ref="Y33:AP33"/>
    <mergeCell ref="AO26:AP26"/>
    <mergeCell ref="O27:BF27"/>
    <mergeCell ref="Q26:AA26"/>
    <mergeCell ref="AC26:AH26"/>
    <mergeCell ref="AI26:AN26"/>
    <mergeCell ref="P33:Q33"/>
    <mergeCell ref="AS26:AX26"/>
    <mergeCell ref="Y32:AP32"/>
    <mergeCell ref="C25:O25"/>
    <mergeCell ref="AC25:AH25"/>
    <mergeCell ref="AI25:AN25"/>
    <mergeCell ref="Y23:AD23"/>
    <mergeCell ref="AF23:AJ23"/>
    <mergeCell ref="O23:X23"/>
    <mergeCell ref="AS17:BF17"/>
    <mergeCell ref="AS18:BF18"/>
    <mergeCell ref="AL23:AN23"/>
    <mergeCell ref="AO23:AQ23"/>
    <mergeCell ref="AQ17:AR17"/>
    <mergeCell ref="AQ18:AR18"/>
    <mergeCell ref="Y17:AP17"/>
    <mergeCell ref="AY23:BA23"/>
    <mergeCell ref="BD23:BF23"/>
    <mergeCell ref="AY21:BA21"/>
    <mergeCell ref="C11:R11"/>
    <mergeCell ref="AD9:BG9"/>
    <mergeCell ref="P17:Q17"/>
    <mergeCell ref="O21:X21"/>
    <mergeCell ref="AQ16:AR16"/>
    <mergeCell ref="Y18:AP18"/>
    <mergeCell ref="S17:T17"/>
    <mergeCell ref="Y16:AP16"/>
    <mergeCell ref="AF21:AJ21"/>
    <mergeCell ref="AS16:BF16"/>
    <mergeCell ref="S15:T15"/>
    <mergeCell ref="C10:AA10"/>
    <mergeCell ref="B4:AF4"/>
    <mergeCell ref="B5:BH5"/>
    <mergeCell ref="T11:AI11"/>
    <mergeCell ref="AM8:AW8"/>
    <mergeCell ref="AX8:BG8"/>
    <mergeCell ref="C8:P8"/>
    <mergeCell ref="R8:AK8"/>
    <mergeCell ref="AZ4:BH4"/>
    <mergeCell ref="B12:BH12"/>
    <mergeCell ref="R7:AK7"/>
    <mergeCell ref="AX7:BG7"/>
    <mergeCell ref="AQ15:AR15"/>
    <mergeCell ref="C7:P7"/>
    <mergeCell ref="AD10:BG10"/>
    <mergeCell ref="C9:AA9"/>
    <mergeCell ref="C14:O14"/>
    <mergeCell ref="Y15:AP15"/>
    <mergeCell ref="P15:Q15"/>
    <mergeCell ref="AY26:BD26"/>
    <mergeCell ref="AY25:BD25"/>
    <mergeCell ref="AR36:AT36"/>
    <mergeCell ref="AS31:BF31"/>
    <mergeCell ref="BD37:BF37"/>
    <mergeCell ref="AU36:AW36"/>
    <mergeCell ref="BE26:BF26"/>
    <mergeCell ref="BC35:BG35"/>
    <mergeCell ref="AS33:BF33"/>
    <mergeCell ref="Y21:AD21"/>
    <mergeCell ref="AS25:AX25"/>
    <mergeCell ref="AO22:AQ22"/>
    <mergeCell ref="AL21:AN21"/>
    <mergeCell ref="AO21:AQ21"/>
    <mergeCell ref="AU23:AW23"/>
    <mergeCell ref="AU21:AW21"/>
    <mergeCell ref="AS24:BD24"/>
    <mergeCell ref="BD21:BF21"/>
    <mergeCell ref="BP2:BZ2"/>
    <mergeCell ref="AT2:BH2"/>
    <mergeCell ref="AL19:AX19"/>
    <mergeCell ref="AL20:AN20"/>
    <mergeCell ref="AO20:AQ20"/>
    <mergeCell ref="AR20:AT20"/>
    <mergeCell ref="AU20:AW20"/>
    <mergeCell ref="AM7:AW7"/>
    <mergeCell ref="AK11:BG11"/>
    <mergeCell ref="AS15:BF15"/>
    <mergeCell ref="AJ59:BG60"/>
    <mergeCell ref="AS32:BF32"/>
    <mergeCell ref="AY36:BA36"/>
    <mergeCell ref="BD36:BF36"/>
    <mergeCell ref="AL35:AX35"/>
    <mergeCell ref="Y34:AP34"/>
    <mergeCell ref="AS34:BF34"/>
    <mergeCell ref="AL36:AN36"/>
    <mergeCell ref="AO36:AQ36"/>
    <mergeCell ref="AR37:AT37"/>
  </mergeCells>
  <dataValidations count="8">
    <dataValidation type="whole" operator="lessThanOrEqual" allowBlank="1" showInputMessage="1" showErrorMessage="1" error="RECUERDE, máximo 4 pasajeros por hoja.&#10;REMEMBER, maximun 4 passangers per sheet" sqref="BD21:BF21 BD37:BF37 AY37:BA37 AY21:BA21 AL21:AN21 AL37:AN37">
      <formula1>4</formula1>
    </dataValidation>
    <dataValidation allowBlank="1" showInputMessage="1" showErrorMessage="1" prompt="No olvide indicar su DNI o Pasaporte.&#10;&#10;Don't forget your Passport nr." sqref="Y15:AP18 Y31:AP34"/>
    <dataValidation type="list" operator="equal" allowBlank="1" showInputMessage="1" showErrorMessage="1" prompt="Número de pasajeros, NO DE CABINAS.&#10;Passengers quantity, NOT CABINS QUANTITY." error="Escriba sólo 2 o 4 pasajeros, para 1 o 2 cabinas máximo por hoja.&#10;Write 2 or 4 passengers, to use 1 or 2 cabins per sheet." sqref="AO21:AQ21 AO37:AQ37">
      <formula1>"2,4"</formula1>
    </dataValidation>
    <dataValidation type="whole" operator="equal" allowBlank="1" showInputMessage="1" showErrorMessage="1" prompt="Número de pasajeros, NO DE CABINAS.&#10;Passengers quantity, NOT CABINS QUANTITY." error="Escriba sólo 3, los triples no son compartibles.&#10;Only 3 available. 3bed cabins can't be shared." sqref="AR21:AT21 AR37:AT37">
      <formula1>3</formula1>
    </dataValidation>
    <dataValidation type="whole" operator="lessThanOrEqual" allowBlank="1" showInputMessage="1" showErrorMessage="1" prompt="No olvide indicar también el  nro. pasajeros en casillas acomodación.&#10;Dont forget to write also this number in the boxes of accomodation." error="RECUERDE, máximo 4 pasajeros por hoja.&#10;REMEMBER, maximum 4 passangers per sheet" sqref="AF21:AJ21 AF37:AJ37">
      <formula1>4</formula1>
    </dataValidation>
    <dataValidation errorStyle="warning" type="time" allowBlank="1" showInputMessage="1" showErrorMessage="1" prompt="ESCRIBA EN FORMATO HORA   &#10;Type in format hour&#10;EJ.- EX.- 23:00" error="ESCRIBA EN FORMATO HORA&#10;TYPE IN FORMAT HOUR&#10;EJ.- EXAMPLE.:  23:00" sqref="Y21:AD21 Y37:AD37">
      <formula1>0</formula1>
      <formula2>0.9993055555555556</formula2>
    </dataValidation>
    <dataValidation type="whole" operator="lessThanOrEqual" allowBlank="1" showInputMessage="1" showErrorMessage="1" prompt="Número de pasajeros, NO DE CABINAS.&#10;Passengers quantity, NOT CABINS QUANTITY.&#10;4=CABINA ENTERA; 3, 2 ó 1=LITERAS A COMPARTIR&#10;4=FULL CABIN; 3, 2 or 1= BEDS TO SHARE" error="RECUERDE, máximo 4 pasajeros por hoja.&#10;REMEMBER, maximun 4 passangers per sheet" sqref="AU21:AW21 AU37:AW37">
      <formula1>4</formula1>
    </dataValidation>
    <dataValidation type="date" allowBlank="1" showInputMessage="1" showErrorMessage="1" prompt="ESCRIBA EN FORMATO: DD/MM/AA&#10;TYPE IN FORMAT DD/MM/YEAR&#10;EJ.: 15/03/2011" error="PROMOCIÓN VALIDA DEL 15 ENERO AL 15 MAYO 2011.&#10;ONLY AVAILABLE FROM JANUARY 15TH  TILL MAY 15TH  2011." sqref="O21:X21 O37:X37">
      <formula1>44461</formula1>
      <formula2>44571</formula2>
    </dataValidation>
  </dataValidations>
  <printOptions/>
  <pageMargins left="0.38" right="0.1968503937007874" top="0.2362204724409449" bottom="0.1968503937007874" header="0.19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Trasmediterranea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Trasmediterranea</dc:creator>
  <cp:keywords/>
  <dc:description/>
  <cp:lastModifiedBy>Esther Quetglas Sureda</cp:lastModifiedBy>
  <cp:lastPrinted>2021-05-24T10:22:37Z</cp:lastPrinted>
  <dcterms:created xsi:type="dcterms:W3CDTF">2003-10-13T07:12:58Z</dcterms:created>
  <dcterms:modified xsi:type="dcterms:W3CDTF">2021-09-22T14:33:53Z</dcterms:modified>
  <cp:category/>
  <cp:version/>
  <cp:contentType/>
  <cp:contentStatus/>
</cp:coreProperties>
</file>